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<sst xmlns="http://schemas.openxmlformats.org/spreadsheetml/2006/main" count="217" uniqueCount="186">
  <si>
    <t>General al municipiului Chișinău</t>
  </si>
  <si>
    <t>nr. 57-d din 14.02.2020</t>
  </si>
  <si>
    <t xml:space="preserve"> Informația </t>
  </si>
  <si>
    <t xml:space="preserve">                                          de către Instituția Publică Liceul Tehnologic  ORT"B.Z.Hertli", cod 15984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</si>
  <si>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</si>
  <si>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</si>
  <si>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</si>
  <si>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</si>
  <si>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</si>
  <si>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</si>
  <si>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</si>
  <si>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</si>
  <si>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</si>
  <si>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Numărul, data</t>
  </si>
  <si>
    <t>Termenul de valabilitate</t>
  </si>
  <si>
    <t>Suma, mii lei</t>
  </si>
  <si>
    <t>Salariul de baza</t>
  </si>
  <si>
    <t>Salariu</t>
  </si>
  <si>
    <t>IPLT ORT "B.Z.Hertli"</t>
  </si>
  <si>
    <t>Contributii de asigurari sociale de stat obligatorii</t>
  </si>
  <si>
    <t>CNAS</t>
  </si>
  <si>
    <t>IPLT  ORT"B.Z.Hertli "</t>
  </si>
  <si>
    <t>Prime de asigurare obligatorii de asistenta medicala</t>
  </si>
  <si>
    <t>CNAM</t>
  </si>
  <si>
    <t>IPLT ORT"B.Z.Hertli"</t>
  </si>
  <si>
    <t>Energie electrica</t>
  </si>
  <si>
    <t>2020-0000000505 din 27.01.2020</t>
  </si>
  <si>
    <t>150,00 mii lei</t>
  </si>
  <si>
    <t>ÎCS „PREMIER ENERGY” SRL</t>
  </si>
  <si>
    <t>Energie termica</t>
  </si>
  <si>
    <t>2020-0000000506 din 27.01.2020</t>
  </si>
  <si>
    <t>105,27 mii lei</t>
  </si>
  <si>
    <t>SA „Termoelectrica”</t>
  </si>
  <si>
    <t>Apa si canalizare</t>
  </si>
  <si>
    <t>2020-0000000511 din 27.01.2020</t>
  </si>
  <si>
    <t>60,0 mii lei</t>
  </si>
  <si>
    <t>SA ‚Apă-Canal Chisinău”</t>
  </si>
  <si>
    <t>Alte sevicii</t>
  </si>
  <si>
    <t>Transportare deseuri</t>
  </si>
  <si>
    <t>2020-0000000508 din 27.01.2020</t>
  </si>
  <si>
    <t>13,7 mii lei</t>
  </si>
  <si>
    <t>ÎM Regia “Autosalubritate”</t>
  </si>
  <si>
    <t>Servicii informationale</t>
  </si>
  <si>
    <t>Inclusiv:</t>
  </si>
  <si>
    <t>semnatura electronica</t>
  </si>
  <si>
    <t xml:space="preserve">1941-20  si 1944-20 din 13.02.2020 </t>
  </si>
  <si>
    <t>0,2 mii lei si 0,2 mii lei</t>
  </si>
  <si>
    <t>IP Serviciul Tehnologia Informatiei si securitate cibernetica</t>
  </si>
  <si>
    <t xml:space="preserve">Inclusiv: </t>
  </si>
  <si>
    <t>Deservirea programelor de contabilitatea</t>
  </si>
  <si>
    <t>Nr. 08 din 20.01.2020</t>
  </si>
  <si>
    <t>7,2 mii lei</t>
  </si>
  <si>
    <t>SRL" Demidas-Soft"</t>
  </si>
  <si>
    <t>Servicii de telecomunicatii</t>
  </si>
  <si>
    <t>Servicii de reparații curente</t>
  </si>
  <si>
    <t>Formare profesionala</t>
  </si>
  <si>
    <t>Agentia Nationala p-u Sanatate Publica</t>
  </si>
  <si>
    <t>Servicii neatribuite altor aliniate</t>
  </si>
  <si>
    <t>Servicii de dezinsectie si deratizare</t>
  </si>
  <si>
    <t>Nr.09 din 17.01.2020</t>
  </si>
  <si>
    <t>0,7 mii lei</t>
  </si>
  <si>
    <t>"Quaker" SRL</t>
  </si>
  <si>
    <t>Autorizatia sanitara</t>
  </si>
  <si>
    <t>0,27 mii lei</t>
  </si>
  <si>
    <t>Asigurea alimentarii elevilor</t>
  </si>
  <si>
    <t>222990 (448)</t>
  </si>
  <si>
    <t>Servicii de alimentare</t>
  </si>
  <si>
    <t>2020-0000000606 din 28.01.2020</t>
  </si>
  <si>
    <t>740,5 mii lei</t>
  </si>
  <si>
    <t>ÎSAP „Riscani SC"</t>
  </si>
  <si>
    <t>Compensatii (MATERIALE DIDACTICE)</t>
  </si>
  <si>
    <t>272500 (492)</t>
  </si>
  <si>
    <t>Compensatii bănești pentru personalul didactic</t>
  </si>
  <si>
    <t>Compensatii (CHIRIE PENTRU TINERI SPECIALISTI)</t>
  </si>
  <si>
    <t>Compensatii (TRANSPORT)</t>
  </si>
  <si>
    <t>Indemnizatii pentru incapacitatea temporara de munca</t>
  </si>
  <si>
    <t>Indemnizatii</t>
  </si>
  <si>
    <t>Reparatii capitale ale cladirilor</t>
  </si>
  <si>
    <t>Procurarea masinilor si utilajelor</t>
  </si>
  <si>
    <t>Procurarea tehnicii de calcul</t>
  </si>
  <si>
    <t>2020-0000001372 din 25.02.2020</t>
  </si>
  <si>
    <t>Procurarea uneltelor si sculelor,invetarului de producer si gospodaresc</t>
  </si>
  <si>
    <t>Procurarea mobila scolara</t>
  </si>
  <si>
    <t>2020-0000001633 din 25.02.2020</t>
  </si>
  <si>
    <t>Procurarea activelor nemateriale</t>
  </si>
  <si>
    <t>"Comaxol" SRL</t>
  </si>
  <si>
    <t>Procurarea altor mijloace fixe</t>
  </si>
  <si>
    <t>Procurarea piselor de schimb</t>
  </si>
  <si>
    <t>Procurarea medicamentelor si materialelor sanitare</t>
  </si>
  <si>
    <t>Procurarea materialelor pentru acopuri didactice ,stintifice si alte scopuri</t>
  </si>
  <si>
    <t>Procurarea materialelor de uz gospodaresc si rechizitelor de birou</t>
  </si>
  <si>
    <t>Procurarea rechizitelor de birou</t>
  </si>
  <si>
    <t xml:space="preserve"> </t>
  </si>
  <si>
    <t>"Alexira" SRL</t>
  </si>
  <si>
    <t>Procurarea detergenților și dezinfectanțelor</t>
  </si>
  <si>
    <t>"Hidrochim" SRL</t>
  </si>
  <si>
    <t>Procurarea materialelor de constructie</t>
  </si>
  <si>
    <t>Procurarea accesoriilor de pat, îmbrăcămintei, încălțămintei</t>
  </si>
  <si>
    <t>Procurarea altor materiale</t>
  </si>
  <si>
    <t>TOTAL</t>
  </si>
  <si>
    <t xml:space="preserve">                                                           </t>
  </si>
  <si>
    <t>Directorul liceului                                                                                 Elena Bogoeva</t>
  </si>
  <si>
    <t>Svetlana Climina</t>
  </si>
  <si>
    <t>Executor: Zagaria Tatiana, contabil</t>
  </si>
  <si>
    <t>2020-0000001968 din 19.05.2020</t>
  </si>
  <si>
    <t>10,0 mii lei</t>
  </si>
  <si>
    <t>SRL"Talvacon"</t>
  </si>
  <si>
    <t>"Office Fresh" SRL</t>
  </si>
  <si>
    <t>18,2 mii lei</t>
  </si>
  <si>
    <t>33,35 mii lei</t>
  </si>
  <si>
    <t>31,76 mii lei</t>
  </si>
  <si>
    <t>Inclusiv în luna curentă</t>
  </si>
  <si>
    <t>SRL 'Lismedfarm"</t>
  </si>
  <si>
    <t>Procurarea măștelor de protectia</t>
  </si>
  <si>
    <t>"BVG Group" SRL</t>
  </si>
  <si>
    <t>"Gacautorent"SRL</t>
  </si>
  <si>
    <t>"Supraten" SA</t>
  </si>
  <si>
    <t>Procurarea marfurilor de uz gospodaresc</t>
  </si>
  <si>
    <t>Agentia de publicitate "Triart Design" SRL</t>
  </si>
  <si>
    <t>"Medmart Grup" SRL</t>
  </si>
  <si>
    <t>Procurarea antisepticelor</t>
  </si>
  <si>
    <t>"Hidrocim" SRL</t>
  </si>
  <si>
    <t>Procurarea dezinfectantelor</t>
  </si>
  <si>
    <t>Procurarea  marfurilor de uz gospodaresc</t>
  </si>
  <si>
    <t>Procurarea medicamentelor</t>
  </si>
  <si>
    <t>"Lismedfarm"SRL</t>
  </si>
  <si>
    <t>0,26 mii lei</t>
  </si>
  <si>
    <t>IS 'Mold-Didactica"</t>
  </si>
  <si>
    <t>Diagnostica tehnic de calcul</t>
  </si>
  <si>
    <t>"Infosofteh" SRL</t>
  </si>
  <si>
    <t>Procurarea aparatelor de aer conditionat</t>
  </si>
  <si>
    <t xml:space="preserve"> 2020-0000003046 din 07.08.2020</t>
  </si>
  <si>
    <t>82,00 mii lei</t>
  </si>
  <si>
    <t>"Climatsistem"SRL</t>
  </si>
  <si>
    <t>Procurarea cataloguluri scolare</t>
  </si>
  <si>
    <t>Procurarea marfurilor de uz gospodaresc, tabelelor, inscriptilor informationale</t>
  </si>
  <si>
    <t>2020-0000003292 din 21.08.2020</t>
  </si>
  <si>
    <t>13,5 mii lei</t>
  </si>
  <si>
    <t>Procurarea bancii</t>
  </si>
  <si>
    <t>2020-0000003267 din 20.08.2020</t>
  </si>
  <si>
    <t>18,6 mii lei</t>
  </si>
  <si>
    <t>"Lumplanet"SRL</t>
  </si>
  <si>
    <t>2020-0000003293 din 18.07.2020</t>
  </si>
  <si>
    <t>18,77 mii lei</t>
  </si>
  <si>
    <t>Procurarea sistemelor de control acces</t>
  </si>
  <si>
    <t>2020-0000003266 din 18.07.2020</t>
  </si>
  <si>
    <t>63,00 mii lei</t>
  </si>
  <si>
    <t>"Victiana" SRL</t>
  </si>
  <si>
    <t>1,28 mii lei</t>
  </si>
  <si>
    <t>20,00 mii lei</t>
  </si>
  <si>
    <t>Procurarea materiale de constructie</t>
  </si>
  <si>
    <t>Nr.CH-722-20 din 28.01.2020, Nr.CH-3256-20 din 04.08.2020</t>
  </si>
  <si>
    <t>Verificare contor energie termica</t>
  </si>
  <si>
    <t>"Servostal" SRL</t>
  </si>
  <si>
    <t>Investigatii de laborator a apei potabile</t>
  </si>
  <si>
    <t>Procurarea termo-metrelor, higrometrelor</t>
  </si>
  <si>
    <t>SRL " Ecochimie"</t>
  </si>
  <si>
    <t>Procurarea masti de protectie</t>
  </si>
  <si>
    <t>"3M-Farm" SRL</t>
  </si>
  <si>
    <t xml:space="preserve">                            inclusiv:</t>
  </si>
  <si>
    <t xml:space="preserve">                                       Numărul de angajați conform statelor de personal  78</t>
  </si>
  <si>
    <t>"Tirol Grup" SRL</t>
  </si>
  <si>
    <t>Procurarea lacatelor</t>
  </si>
  <si>
    <t>"Grand Secret" SRL</t>
  </si>
  <si>
    <t>"Pin-Clean" SRL</t>
  </si>
  <si>
    <t xml:space="preserve">Procurarea detergenților </t>
  </si>
  <si>
    <t>"Iacob" SRL</t>
  </si>
  <si>
    <t>"Birovits" SRL</t>
  </si>
  <si>
    <t xml:space="preserve">                                           privind cheltuielile efectuate pe parcursul lunii noiembrie  2020</t>
  </si>
  <si>
    <t>Procurarea imprimantelor</t>
  </si>
  <si>
    <t>11,47 mii lei</t>
  </si>
  <si>
    <t>"BTS PRO" SRL</t>
  </si>
  <si>
    <t>Procurarea tablelor electronice</t>
  </si>
  <si>
    <t>2020-0000004478 din 20.11.2020</t>
  </si>
  <si>
    <t>2020-0000004233 din 10.11.2020</t>
  </si>
  <si>
    <t>77,12 mii lei</t>
  </si>
  <si>
    <t>"Tridimensional Tec" SRL</t>
  </si>
  <si>
    <t>Procurarea banci de parc</t>
  </si>
  <si>
    <t>2020-0000004477 din 20.11.2020</t>
  </si>
  <si>
    <t>26,4 mii lei</t>
  </si>
  <si>
    <t>Eliteh Trade" SRL</t>
  </si>
  <si>
    <t xml:space="preserve">Procurarea mobila </t>
  </si>
  <si>
    <t>"Decoprim-plus" SRL</t>
  </si>
  <si>
    <t>Procurarea cuierilor</t>
  </si>
  <si>
    <t>"Rotolix" SRL</t>
  </si>
  <si>
    <t>Procurarea pieselor de schimb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</si>
</sst>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14" fontId="42" fillId="0" borderId="11" xfId="0" applyNumberFormat="1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2" fontId="41" fillId="0" borderId="11" xfId="0" applyNumberFormat="1" applyFont="1" applyBorder="1" applyAlignment="1">
      <alignment vertical="top" wrapText="1"/>
    </xf>
    <xf numFmtId="2" fontId="41" fillId="0" borderId="14" xfId="0" applyNumberFormat="1" applyFont="1" applyBorder="1" applyAlignment="1">
      <alignment vertical="top" wrapText="1"/>
    </xf>
    <xf numFmtId="2" fontId="41" fillId="0" borderId="15" xfId="0" applyNumberFormat="1" applyFont="1" applyBorder="1" applyAlignment="1">
      <alignment vertical="top" wrapText="1"/>
    </xf>
    <xf numFmtId="2" fontId="41" fillId="0" borderId="10" xfId="0" applyNumberFormat="1" applyFont="1" applyBorder="1" applyAlignment="1">
      <alignment vertical="top" wrapText="1"/>
    </xf>
    <xf numFmtId="2" fontId="41" fillId="0" borderId="16" xfId="0" applyNumberFormat="1" applyFont="1" applyBorder="1" applyAlignment="1">
      <alignment vertical="top" wrapText="1"/>
    </xf>
    <xf numFmtId="2" fontId="41" fillId="33" borderId="11" xfId="0" applyNumberFormat="1" applyFont="1" applyFill="1" applyBorder="1" applyAlignment="1">
      <alignment vertical="top" wrapText="1"/>
    </xf>
    <xf numFmtId="14" fontId="42" fillId="0" borderId="11" xfId="0" applyNumberFormat="1" applyFont="1" applyBorder="1" applyAlignment="1">
      <alignment horizontal="left" vertical="top" wrapText="1"/>
    </xf>
    <xf numFmtId="2" fontId="41" fillId="33" borderId="17" xfId="0" applyNumberFormat="1" applyFont="1" applyFill="1" applyBorder="1" applyAlignment="1">
      <alignment vertical="top" wrapText="1"/>
    </xf>
    <xf numFmtId="2" fontId="41" fillId="0" borderId="16" xfId="0" applyNumberFormat="1" applyFont="1" applyFill="1" applyBorder="1" applyAlignment="1">
      <alignment vertical="top" wrapText="1"/>
    </xf>
    <xf numFmtId="0" fontId="45" fillId="0" borderId="0" xfId="0" applyFont="1" applyAlignment="1">
      <alignment vertical="top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right" vertical="top" wrapText="1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right" vertical="top"/>
    </xf>
    <xf numFmtId="0" fontId="41" fillId="0" borderId="10" xfId="0" applyFont="1" applyBorder="1" applyAlignment="1">
      <alignment horizontal="left" vertical="top" wrapText="1"/>
    </xf>
    <xf numFmtId="0" fontId="41" fillId="34" borderId="10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vertical="top" wrapText="1"/>
    </xf>
    <xf numFmtId="2" fontId="41" fillId="34" borderId="11" xfId="0" applyNumberFormat="1" applyFont="1" applyFill="1" applyBorder="1" applyAlignment="1">
      <alignment vertical="top" wrapText="1"/>
    </xf>
    <xf numFmtId="0" fontId="42" fillId="34" borderId="11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horizontal="left" vertical="top" wrapText="1"/>
    </xf>
    <xf numFmtId="0" fontId="42" fillId="34" borderId="11" xfId="0" applyFont="1" applyFill="1" applyBorder="1" applyAlignment="1">
      <alignment horizontal="left" vertical="top" wrapText="1"/>
    </xf>
    <xf numFmtId="0" fontId="41" fillId="34" borderId="10" xfId="0" applyFont="1" applyFill="1" applyBorder="1" applyAlignment="1">
      <alignment horizontal="left" vertical="top" wrapText="1"/>
    </xf>
    <xf numFmtId="2" fontId="41" fillId="34" borderId="15" xfId="0" applyNumberFormat="1" applyFont="1" applyFill="1" applyBorder="1" applyAlignment="1">
      <alignment vertical="top" wrapText="1"/>
    </xf>
    <xf numFmtId="2" fontId="41" fillId="34" borderId="10" xfId="0" applyNumberFormat="1" applyFont="1" applyFill="1" applyBorder="1" applyAlignment="1">
      <alignment vertical="top" wrapText="1"/>
    </xf>
    <xf numFmtId="0" fontId="47" fillId="34" borderId="18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vertical="top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2" fontId="41" fillId="35" borderId="11" xfId="0" applyNumberFormat="1" applyFont="1" applyFill="1" applyBorder="1" applyAlignment="1">
      <alignment vertical="top" wrapText="1"/>
    </xf>
    <xf numFmtId="2" fontId="41" fillId="0" borderId="11" xfId="0" applyNumberFormat="1" applyFont="1" applyFill="1" applyBorder="1" applyAlignment="1">
      <alignment vertical="top" wrapText="1"/>
    </xf>
    <xf numFmtId="0" fontId="44" fillId="0" borderId="0" xfId="0" applyFont="1" applyAlignment="1">
      <alignment horizontal="left" vertical="top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E82" sqref="E82"/>
    </sheetView>
  </sheetViews>
  <sheetFormatPr defaultColWidth="9.140625" defaultRowHeight="15"/>
  <cols>
    <col min="1" max="1" width="22.00390625" style="0" customWidth="1"/>
    <col min="6" max="6" width="17.421875" style="0" bestFit="1" customWidth="1"/>
    <col min="7" max="7" width="13.7109375" style="0" customWidth="1"/>
    <col min="10" max="10" width="25.8515625" style="0" bestFit="1" customWidth="1"/>
  </cols>
  <sheetData>
    <row r="1" spans="1:10" ht="15">
      <c r="A1" s="1"/>
      <c r="B1" s="1"/>
      <c r="C1" s="1"/>
      <c r="D1" s="1"/>
      <c r="E1" s="1"/>
      <c r="F1" s="1"/>
      <c r="G1" s="22"/>
      <c r="H1" s="22"/>
      <c r="I1" s="23"/>
      <c r="J1" s="23" t="s">
        <v>0</v>
      </c>
    </row>
    <row r="2" spans="1:10" ht="15">
      <c r="A2" s="1"/>
      <c r="B2" s="1"/>
      <c r="C2" s="1"/>
      <c r="D2" s="1"/>
      <c r="E2" s="1"/>
      <c r="F2" s="1"/>
      <c r="G2" s="22"/>
      <c r="H2" s="22"/>
      <c r="I2" s="23"/>
      <c r="J2" s="23" t="s">
        <v>1</v>
      </c>
    </row>
    <row r="3" spans="1:10" ht="18.75">
      <c r="A3" s="41"/>
      <c r="B3" s="41"/>
      <c r="C3" s="41"/>
      <c r="D3" s="41"/>
      <c r="E3" s="42" t="s">
        <v>2</v>
      </c>
      <c r="F3" s="41"/>
      <c r="G3" s="41"/>
      <c r="H3" s="41"/>
      <c r="I3" s="41"/>
      <c r="J3" s="41"/>
    </row>
    <row r="4" spans="1:10" ht="15.75">
      <c r="A4" s="46" t="s">
        <v>168</v>
      </c>
      <c r="B4" s="46"/>
      <c r="C4" s="46"/>
      <c r="D4" s="46"/>
      <c r="E4" s="46"/>
      <c r="F4" s="46"/>
      <c r="G4" s="46"/>
      <c r="H4" s="46"/>
      <c r="I4" s="43"/>
      <c r="J4" s="41"/>
    </row>
    <row r="5" spans="1:10" ht="15.75">
      <c r="A5" s="46" t="s">
        <v>3</v>
      </c>
      <c r="B5" s="46"/>
      <c r="C5" s="46"/>
      <c r="D5" s="46"/>
      <c r="E5" s="46"/>
      <c r="F5" s="46"/>
      <c r="G5" s="46"/>
      <c r="H5" s="46"/>
      <c r="I5" s="43"/>
      <c r="J5" s="41"/>
    </row>
    <row r="6" spans="1:10" ht="16.5" thickBot="1">
      <c r="A6" s="46" t="s">
        <v>160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45.75" thickBot="1">
      <c r="A7" s="47" t="s">
        <v>4</v>
      </c>
      <c r="B7" s="49" t="s">
        <v>5</v>
      </c>
      <c r="C7" s="34" t="s">
        <v>6</v>
      </c>
      <c r="D7" s="51" t="s">
        <v>7</v>
      </c>
      <c r="E7" s="52"/>
      <c r="F7" s="53" t="s">
        <v>8</v>
      </c>
      <c r="G7" s="55" t="s">
        <v>9</v>
      </c>
      <c r="H7" s="56"/>
      <c r="I7" s="57"/>
      <c r="J7" s="47" t="s">
        <v>10</v>
      </c>
    </row>
    <row r="8" spans="1:10" ht="60.75" thickBot="1">
      <c r="A8" s="48"/>
      <c r="B8" s="50"/>
      <c r="C8" s="35" t="s">
        <v>11</v>
      </c>
      <c r="D8" s="36" t="s">
        <v>12</v>
      </c>
      <c r="E8" s="36" t="s">
        <v>111</v>
      </c>
      <c r="F8" s="54"/>
      <c r="G8" s="37" t="s">
        <v>13</v>
      </c>
      <c r="H8" s="38" t="s">
        <v>14</v>
      </c>
      <c r="I8" s="38" t="s">
        <v>15</v>
      </c>
      <c r="J8" s="48"/>
    </row>
    <row r="9" spans="1:10" ht="15.75" thickBot="1">
      <c r="A9" s="39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</row>
    <row r="10" spans="1:10" ht="15.75" thickBot="1">
      <c r="A10" s="24" t="s">
        <v>16</v>
      </c>
      <c r="B10" s="20">
        <v>211180</v>
      </c>
      <c r="C10" s="45">
        <v>7010</v>
      </c>
      <c r="D10" s="9">
        <v>6335.6</v>
      </c>
      <c r="E10" s="14">
        <v>623.47</v>
      </c>
      <c r="F10" s="3" t="s">
        <v>17</v>
      </c>
      <c r="G10" s="15"/>
      <c r="H10" s="15">
        <v>44196</v>
      </c>
      <c r="I10" s="3"/>
      <c r="J10" s="3" t="s">
        <v>18</v>
      </c>
    </row>
    <row r="11" spans="1:10" ht="24.75" thickBot="1">
      <c r="A11" s="24" t="s">
        <v>19</v>
      </c>
      <c r="B11" s="20">
        <v>212100</v>
      </c>
      <c r="C11" s="45">
        <v>1612.3</v>
      </c>
      <c r="D11" s="9">
        <v>1457.19</v>
      </c>
      <c r="E11" s="14">
        <v>143.4</v>
      </c>
      <c r="F11" s="3" t="s">
        <v>20</v>
      </c>
      <c r="G11" s="15"/>
      <c r="H11" s="15">
        <v>44196</v>
      </c>
      <c r="I11" s="3"/>
      <c r="J11" s="3" t="s">
        <v>21</v>
      </c>
    </row>
    <row r="12" spans="1:10" ht="36.75" thickBot="1">
      <c r="A12" s="24" t="s">
        <v>22</v>
      </c>
      <c r="B12" s="20">
        <v>212210</v>
      </c>
      <c r="C12" s="45">
        <v>315.46</v>
      </c>
      <c r="D12" s="9">
        <v>285.1</v>
      </c>
      <c r="E12" s="16">
        <v>28.06</v>
      </c>
      <c r="F12" s="8" t="s">
        <v>23</v>
      </c>
      <c r="G12" s="15"/>
      <c r="H12" s="15">
        <v>44196</v>
      </c>
      <c r="I12" s="3"/>
      <c r="J12" s="3" t="s">
        <v>24</v>
      </c>
    </row>
    <row r="13" spans="1:10" ht="24.75" thickBot="1">
      <c r="A13" s="24" t="s">
        <v>25</v>
      </c>
      <c r="B13" s="20">
        <v>222110</v>
      </c>
      <c r="C13" s="45">
        <v>135</v>
      </c>
      <c r="D13" s="9">
        <v>100.15</v>
      </c>
      <c r="E13" s="10">
        <v>13.97</v>
      </c>
      <c r="F13" s="3" t="s">
        <v>25</v>
      </c>
      <c r="G13" s="3" t="s">
        <v>26</v>
      </c>
      <c r="H13" s="15">
        <v>44196</v>
      </c>
      <c r="I13" s="3" t="s">
        <v>27</v>
      </c>
      <c r="J13" s="8" t="s">
        <v>28</v>
      </c>
    </row>
    <row r="14" spans="1:10" ht="24.75" thickBot="1">
      <c r="A14" s="24" t="s">
        <v>29</v>
      </c>
      <c r="B14" s="20">
        <v>222130</v>
      </c>
      <c r="C14" s="45">
        <v>232</v>
      </c>
      <c r="D14" s="11">
        <v>164.54</v>
      </c>
      <c r="E14" s="12">
        <v>0</v>
      </c>
      <c r="F14" s="3" t="s">
        <v>29</v>
      </c>
      <c r="G14" s="3" t="s">
        <v>30</v>
      </c>
      <c r="H14" s="15">
        <v>44196</v>
      </c>
      <c r="I14" s="3" t="s">
        <v>31</v>
      </c>
      <c r="J14" s="3" t="s">
        <v>32</v>
      </c>
    </row>
    <row r="15" spans="1:10" ht="24.75" thickBot="1">
      <c r="A15" s="24" t="s">
        <v>33</v>
      </c>
      <c r="B15" s="20">
        <v>222140</v>
      </c>
      <c r="C15" s="45">
        <v>32</v>
      </c>
      <c r="D15" s="11">
        <v>26.13</v>
      </c>
      <c r="E15" s="17">
        <v>5.28</v>
      </c>
      <c r="F15" s="3" t="s">
        <v>33</v>
      </c>
      <c r="G15" s="3" t="s">
        <v>34</v>
      </c>
      <c r="H15" s="15">
        <v>44196</v>
      </c>
      <c r="I15" s="3" t="s">
        <v>35</v>
      </c>
      <c r="J15" s="7" t="s">
        <v>36</v>
      </c>
    </row>
    <row r="16" spans="1:10" ht="24.75" thickBot="1">
      <c r="A16" s="24" t="s">
        <v>37</v>
      </c>
      <c r="B16" s="20">
        <v>222190</v>
      </c>
      <c r="C16" s="9">
        <v>13.73</v>
      </c>
      <c r="D16" s="11">
        <v>12.58</v>
      </c>
      <c r="E16" s="13">
        <v>1.14</v>
      </c>
      <c r="F16" s="3" t="s">
        <v>38</v>
      </c>
      <c r="G16" s="3" t="s">
        <v>39</v>
      </c>
      <c r="H16" s="15">
        <v>44196</v>
      </c>
      <c r="I16" s="3" t="s">
        <v>40</v>
      </c>
      <c r="J16" s="7" t="s">
        <v>41</v>
      </c>
    </row>
    <row r="17" spans="1:10" ht="15.75" thickBot="1">
      <c r="A17" s="31" t="s">
        <v>42</v>
      </c>
      <c r="B17" s="29">
        <v>222210</v>
      </c>
      <c r="C17" s="27">
        <v>15</v>
      </c>
      <c r="D17" s="32">
        <v>7.6</v>
      </c>
      <c r="E17" s="33">
        <v>0</v>
      </c>
      <c r="F17" s="28"/>
      <c r="G17" s="28"/>
      <c r="H17" s="28"/>
      <c r="I17" s="28"/>
      <c r="J17" s="28"/>
    </row>
    <row r="18" spans="1:10" ht="36.75" thickBot="1">
      <c r="A18" s="21" t="s">
        <v>43</v>
      </c>
      <c r="B18" s="30">
        <v>222210</v>
      </c>
      <c r="C18" s="9"/>
      <c r="D18" s="9">
        <v>0.4</v>
      </c>
      <c r="E18" s="9">
        <v>0</v>
      </c>
      <c r="F18" s="3" t="s">
        <v>44</v>
      </c>
      <c r="G18" s="3" t="s">
        <v>45</v>
      </c>
      <c r="H18" s="15">
        <v>44196</v>
      </c>
      <c r="I18" s="3" t="s">
        <v>46</v>
      </c>
      <c r="J18" s="3" t="s">
        <v>47</v>
      </c>
    </row>
    <row r="19" spans="1:10" ht="24.75" thickBot="1">
      <c r="A19" s="21" t="s">
        <v>48</v>
      </c>
      <c r="B19" s="30">
        <v>222210</v>
      </c>
      <c r="C19" s="9"/>
      <c r="D19" s="9">
        <v>7.2</v>
      </c>
      <c r="E19" s="9">
        <v>0</v>
      </c>
      <c r="F19" s="3" t="s">
        <v>49</v>
      </c>
      <c r="G19" s="3" t="s">
        <v>50</v>
      </c>
      <c r="H19" s="15">
        <v>44196</v>
      </c>
      <c r="I19" s="3" t="s">
        <v>51</v>
      </c>
      <c r="J19" s="3" t="s">
        <v>52</v>
      </c>
    </row>
    <row r="20" spans="1:10" ht="15.75" thickBot="1">
      <c r="A20" s="2" t="s">
        <v>53</v>
      </c>
      <c r="B20" s="20">
        <v>222220</v>
      </c>
      <c r="C20" s="45">
        <v>0</v>
      </c>
      <c r="D20" s="9">
        <v>0</v>
      </c>
      <c r="E20" s="9">
        <v>0</v>
      </c>
      <c r="F20" s="3"/>
      <c r="G20" s="3"/>
      <c r="H20" s="3"/>
      <c r="I20" s="3"/>
      <c r="J20" s="3"/>
    </row>
    <row r="21" spans="1:10" ht="24.75" thickBot="1">
      <c r="A21" s="2" t="s">
        <v>54</v>
      </c>
      <c r="B21" s="20">
        <v>222500</v>
      </c>
      <c r="C21" s="9">
        <v>10</v>
      </c>
      <c r="D21" s="9">
        <v>10</v>
      </c>
      <c r="E21" s="9">
        <v>0</v>
      </c>
      <c r="F21" s="3" t="s">
        <v>54</v>
      </c>
      <c r="G21" s="3" t="s">
        <v>104</v>
      </c>
      <c r="H21" s="4">
        <v>44196</v>
      </c>
      <c r="I21" s="3" t="s">
        <v>105</v>
      </c>
      <c r="J21" s="3" t="s">
        <v>106</v>
      </c>
    </row>
    <row r="22" spans="1:10" ht="48.75" thickBot="1">
      <c r="A22" s="2" t="s">
        <v>55</v>
      </c>
      <c r="B22" s="20">
        <v>222600</v>
      </c>
      <c r="C22" s="9">
        <v>1</v>
      </c>
      <c r="D22" s="9">
        <v>0.26</v>
      </c>
      <c r="E22" s="9">
        <v>0</v>
      </c>
      <c r="F22" s="3" t="s">
        <v>55</v>
      </c>
      <c r="G22" s="3" t="s">
        <v>151</v>
      </c>
      <c r="H22" s="4">
        <v>44196</v>
      </c>
      <c r="I22" s="3" t="s">
        <v>126</v>
      </c>
      <c r="J22" s="3" t="s">
        <v>56</v>
      </c>
    </row>
    <row r="23" spans="1:10" ht="24.75" thickBot="1">
      <c r="A23" s="25" t="s">
        <v>57</v>
      </c>
      <c r="B23" s="29">
        <v>222990</v>
      </c>
      <c r="C23" s="27">
        <v>10.5</v>
      </c>
      <c r="D23" s="27">
        <v>4.34</v>
      </c>
      <c r="E23" s="27">
        <v>0</v>
      </c>
      <c r="F23" s="28"/>
      <c r="G23" s="28"/>
      <c r="H23" s="28"/>
      <c r="I23" s="28"/>
      <c r="J23" s="28"/>
    </row>
    <row r="24" spans="1:10" ht="36.75" customHeight="1" thickBot="1">
      <c r="A24" s="21" t="s">
        <v>48</v>
      </c>
      <c r="B24" s="30">
        <v>222990</v>
      </c>
      <c r="C24" s="9"/>
      <c r="D24" s="9">
        <v>0.7</v>
      </c>
      <c r="E24" s="9">
        <v>0</v>
      </c>
      <c r="F24" s="3" t="s">
        <v>58</v>
      </c>
      <c r="G24" s="3" t="s">
        <v>59</v>
      </c>
      <c r="H24" s="4">
        <v>44196</v>
      </c>
      <c r="I24" s="3" t="s">
        <v>60</v>
      </c>
      <c r="J24" s="3" t="s">
        <v>61</v>
      </c>
    </row>
    <row r="25" spans="1:10" ht="24.75" thickBot="1">
      <c r="A25" s="21"/>
      <c r="B25" s="30">
        <v>222990</v>
      </c>
      <c r="C25" s="9"/>
      <c r="D25" s="9">
        <v>0.27</v>
      </c>
      <c r="E25" s="9">
        <v>0</v>
      </c>
      <c r="F25" s="3" t="s">
        <v>62</v>
      </c>
      <c r="G25" s="3"/>
      <c r="H25" s="4"/>
      <c r="I25" s="3" t="s">
        <v>63</v>
      </c>
      <c r="J25" s="3" t="s">
        <v>56</v>
      </c>
    </row>
    <row r="26" spans="1:10" s="1" customFormat="1" ht="24.75" thickBot="1">
      <c r="A26" s="21"/>
      <c r="B26" s="30">
        <v>222990</v>
      </c>
      <c r="C26" s="9"/>
      <c r="D26" s="9">
        <v>1.28</v>
      </c>
      <c r="E26" s="9">
        <v>0</v>
      </c>
      <c r="F26" s="3" t="s">
        <v>128</v>
      </c>
      <c r="G26" s="3"/>
      <c r="H26" s="4"/>
      <c r="I26" s="3" t="s">
        <v>148</v>
      </c>
      <c r="J26" s="3" t="s">
        <v>129</v>
      </c>
    </row>
    <row r="27" spans="1:10" s="1" customFormat="1" ht="24.75" thickBot="1">
      <c r="A27" s="21"/>
      <c r="B27" s="30">
        <v>222990</v>
      </c>
      <c r="C27" s="9"/>
      <c r="D27" s="9">
        <v>1.45</v>
      </c>
      <c r="E27" s="9">
        <v>0</v>
      </c>
      <c r="F27" s="3" t="s">
        <v>152</v>
      </c>
      <c r="G27" s="3"/>
      <c r="H27" s="4"/>
      <c r="I27" s="3"/>
      <c r="J27" s="3" t="s">
        <v>153</v>
      </c>
    </row>
    <row r="28" spans="1:10" s="1" customFormat="1" ht="24.75" thickBot="1">
      <c r="A28" s="21"/>
      <c r="B28" s="30">
        <v>222990</v>
      </c>
      <c r="C28" s="9"/>
      <c r="D28" s="9">
        <v>0.64</v>
      </c>
      <c r="E28" s="9">
        <v>0</v>
      </c>
      <c r="F28" s="3" t="s">
        <v>154</v>
      </c>
      <c r="G28" s="3"/>
      <c r="H28" s="4"/>
      <c r="I28" s="3"/>
      <c r="J28" s="3" t="s">
        <v>56</v>
      </c>
    </row>
    <row r="29" spans="1:10" ht="24.75" thickBot="1">
      <c r="A29" s="2" t="s">
        <v>64</v>
      </c>
      <c r="B29" s="19" t="s">
        <v>65</v>
      </c>
      <c r="C29" s="45">
        <v>385.4</v>
      </c>
      <c r="D29" s="9">
        <v>247.3</v>
      </c>
      <c r="E29" s="9">
        <v>0</v>
      </c>
      <c r="F29" s="3" t="s">
        <v>66</v>
      </c>
      <c r="G29" s="3" t="s">
        <v>67</v>
      </c>
      <c r="H29" s="15">
        <v>44196</v>
      </c>
      <c r="I29" s="3" t="s">
        <v>68</v>
      </c>
      <c r="J29" s="3" t="s">
        <v>69</v>
      </c>
    </row>
    <row r="30" spans="1:10" ht="36.75" thickBot="1">
      <c r="A30" s="2" t="s">
        <v>70</v>
      </c>
      <c r="B30" s="19" t="s">
        <v>71</v>
      </c>
      <c r="C30" s="9">
        <v>98</v>
      </c>
      <c r="D30" s="9">
        <v>98</v>
      </c>
      <c r="E30" s="9">
        <v>0</v>
      </c>
      <c r="F30" s="3" t="s">
        <v>72</v>
      </c>
      <c r="G30" s="4"/>
      <c r="H30" s="15">
        <v>44196</v>
      </c>
      <c r="I30" s="3"/>
      <c r="J30" s="3" t="s">
        <v>18</v>
      </c>
    </row>
    <row r="31" spans="1:10" ht="36.75" thickBot="1">
      <c r="A31" s="2" t="s">
        <v>73</v>
      </c>
      <c r="B31" s="20">
        <v>272500</v>
      </c>
      <c r="C31" s="9">
        <v>24</v>
      </c>
      <c r="D31" s="9">
        <v>9</v>
      </c>
      <c r="E31" s="9">
        <v>0</v>
      </c>
      <c r="F31" s="3" t="s">
        <v>72</v>
      </c>
      <c r="G31" s="4"/>
      <c r="H31" s="15">
        <v>44196</v>
      </c>
      <c r="I31" s="3"/>
      <c r="J31" s="3" t="s">
        <v>18</v>
      </c>
    </row>
    <row r="32" spans="1:10" ht="36.75" thickBot="1">
      <c r="A32" s="2" t="s">
        <v>74</v>
      </c>
      <c r="B32" s="20">
        <v>272900</v>
      </c>
      <c r="C32" s="9">
        <v>36.4</v>
      </c>
      <c r="D32" s="9">
        <v>13.43</v>
      </c>
      <c r="E32" s="9">
        <v>0</v>
      </c>
      <c r="F32" s="3" t="s">
        <v>72</v>
      </c>
      <c r="G32" s="4"/>
      <c r="H32" s="15">
        <v>44196</v>
      </c>
      <c r="I32" s="3"/>
      <c r="J32" s="3" t="s">
        <v>18</v>
      </c>
    </row>
    <row r="33" spans="1:10" ht="36.75" thickBot="1">
      <c r="A33" s="2" t="s">
        <v>75</v>
      </c>
      <c r="B33" s="20">
        <v>273500</v>
      </c>
      <c r="C33" s="9">
        <v>45</v>
      </c>
      <c r="D33" s="9">
        <v>21.87</v>
      </c>
      <c r="E33" s="14">
        <v>3.66</v>
      </c>
      <c r="F33" s="3" t="s">
        <v>76</v>
      </c>
      <c r="G33" s="15"/>
      <c r="H33" s="15">
        <v>44196</v>
      </c>
      <c r="I33" s="3"/>
      <c r="J33" s="3" t="s">
        <v>18</v>
      </c>
    </row>
    <row r="34" spans="1:10" ht="24.75" thickBot="1">
      <c r="A34" s="2" t="s">
        <v>77</v>
      </c>
      <c r="B34" s="20">
        <v>311120</v>
      </c>
      <c r="C34" s="9">
        <v>0</v>
      </c>
      <c r="D34" s="9">
        <v>0</v>
      </c>
      <c r="E34" s="9">
        <v>0</v>
      </c>
      <c r="F34" s="3"/>
      <c r="G34" s="3"/>
      <c r="H34" s="3"/>
      <c r="I34" s="3"/>
      <c r="J34" s="3"/>
    </row>
    <row r="35" spans="1:10" ht="24.75" thickBot="1">
      <c r="A35" s="25" t="s">
        <v>78</v>
      </c>
      <c r="B35" s="29">
        <v>314110</v>
      </c>
      <c r="C35" s="27">
        <v>265.36</v>
      </c>
      <c r="D35" s="27">
        <v>265.35</v>
      </c>
      <c r="E35" s="27">
        <v>88.59</v>
      </c>
      <c r="F35" s="28"/>
      <c r="G35" s="28"/>
      <c r="H35" s="28"/>
      <c r="I35" s="28"/>
      <c r="J35" s="28"/>
    </row>
    <row r="36" spans="1:10" ht="24.75" thickBot="1">
      <c r="A36" s="21" t="s">
        <v>48</v>
      </c>
      <c r="B36" s="30">
        <v>314110</v>
      </c>
      <c r="C36" s="9"/>
      <c r="D36" s="9">
        <v>31.76</v>
      </c>
      <c r="E36" s="9">
        <v>0</v>
      </c>
      <c r="F36" s="3" t="s">
        <v>79</v>
      </c>
      <c r="G36" s="3" t="s">
        <v>80</v>
      </c>
      <c r="H36" s="15">
        <v>44196</v>
      </c>
      <c r="I36" s="3" t="s">
        <v>110</v>
      </c>
      <c r="J36" s="3" t="s">
        <v>85</v>
      </c>
    </row>
    <row r="37" spans="1:10" s="1" customFormat="1" ht="36.75" thickBot="1">
      <c r="A37" s="21"/>
      <c r="B37" s="30">
        <v>314110</v>
      </c>
      <c r="C37" s="9"/>
      <c r="D37" s="9">
        <v>82</v>
      </c>
      <c r="E37" s="9">
        <v>0</v>
      </c>
      <c r="F37" s="3" t="s">
        <v>130</v>
      </c>
      <c r="G37" s="3" t="s">
        <v>131</v>
      </c>
      <c r="H37" s="15">
        <v>44196</v>
      </c>
      <c r="I37" s="3" t="s">
        <v>132</v>
      </c>
      <c r="J37" s="3" t="s">
        <v>133</v>
      </c>
    </row>
    <row r="38" spans="1:10" s="1" customFormat="1" ht="24.75" thickBot="1">
      <c r="A38" s="21"/>
      <c r="B38" s="30">
        <v>314110</v>
      </c>
      <c r="C38" s="9"/>
      <c r="D38" s="9">
        <v>63</v>
      </c>
      <c r="E38" s="9">
        <v>0</v>
      </c>
      <c r="F38" s="3" t="s">
        <v>144</v>
      </c>
      <c r="G38" s="3" t="s">
        <v>145</v>
      </c>
      <c r="H38" s="15">
        <v>44196</v>
      </c>
      <c r="I38" s="3" t="s">
        <v>146</v>
      </c>
      <c r="J38" s="3" t="s">
        <v>147</v>
      </c>
    </row>
    <row r="39" spans="1:10" s="1" customFormat="1" ht="24.75" thickBot="1">
      <c r="A39" s="21"/>
      <c r="B39" s="30">
        <v>314110</v>
      </c>
      <c r="C39" s="9"/>
      <c r="D39" s="9">
        <v>11.47</v>
      </c>
      <c r="E39" s="9">
        <v>11.47</v>
      </c>
      <c r="F39" s="3" t="s">
        <v>169</v>
      </c>
      <c r="G39" s="3" t="s">
        <v>174</v>
      </c>
      <c r="H39" s="15">
        <v>44196</v>
      </c>
      <c r="I39" s="3" t="s">
        <v>170</v>
      </c>
      <c r="J39" s="3" t="s">
        <v>171</v>
      </c>
    </row>
    <row r="40" spans="1:10" s="1" customFormat="1" ht="24.75" thickBot="1">
      <c r="A40" s="21"/>
      <c r="B40" s="30">
        <v>314110</v>
      </c>
      <c r="C40" s="9"/>
      <c r="D40" s="9">
        <v>77.12</v>
      </c>
      <c r="E40" s="9">
        <v>77.12</v>
      </c>
      <c r="F40" s="3" t="s">
        <v>172</v>
      </c>
      <c r="G40" s="3" t="s">
        <v>173</v>
      </c>
      <c r="H40" s="15">
        <v>44196</v>
      </c>
      <c r="I40" s="3" t="s">
        <v>175</v>
      </c>
      <c r="J40" s="3" t="s">
        <v>176</v>
      </c>
    </row>
    <row r="41" spans="1:10" s="1" customFormat="1" ht="15.75" thickBot="1">
      <c r="A41" s="21"/>
      <c r="B41" s="30"/>
      <c r="C41" s="9"/>
      <c r="D41" s="9"/>
      <c r="E41" s="9"/>
      <c r="F41" s="3"/>
      <c r="G41" s="3"/>
      <c r="H41" s="15"/>
      <c r="I41" s="3"/>
      <c r="J41" s="3"/>
    </row>
    <row r="42" spans="1:10" ht="36.75" thickBot="1">
      <c r="A42" s="25" t="s">
        <v>81</v>
      </c>
      <c r="B42" s="29">
        <v>316110</v>
      </c>
      <c r="C42" s="44">
        <v>94.95</v>
      </c>
      <c r="D42" s="27">
        <v>94.58</v>
      </c>
      <c r="E42" s="27">
        <v>42.63</v>
      </c>
      <c r="F42" s="28"/>
      <c r="G42" s="28"/>
      <c r="H42" s="28"/>
      <c r="I42" s="28"/>
      <c r="J42" s="28"/>
    </row>
    <row r="43" spans="1:10" ht="24.75" thickBot="1">
      <c r="A43" s="21" t="s">
        <v>43</v>
      </c>
      <c r="B43" s="30">
        <v>316110</v>
      </c>
      <c r="C43" s="9"/>
      <c r="D43" s="9">
        <v>33.35</v>
      </c>
      <c r="E43" s="9">
        <v>0</v>
      </c>
      <c r="F43" s="3" t="s">
        <v>82</v>
      </c>
      <c r="G43" s="3" t="s">
        <v>83</v>
      </c>
      <c r="H43" s="15">
        <v>44196</v>
      </c>
      <c r="I43" s="3" t="s">
        <v>109</v>
      </c>
      <c r="J43" s="3" t="s">
        <v>107</v>
      </c>
    </row>
    <row r="44" spans="1:10" s="1" customFormat="1" ht="24.75" thickBot="1">
      <c r="A44" s="21"/>
      <c r="B44" s="30">
        <v>316110</v>
      </c>
      <c r="C44" s="9"/>
      <c r="D44" s="9">
        <v>18.6</v>
      </c>
      <c r="E44" s="9">
        <v>0</v>
      </c>
      <c r="F44" s="3" t="s">
        <v>138</v>
      </c>
      <c r="G44" s="3" t="s">
        <v>139</v>
      </c>
      <c r="H44" s="15">
        <v>44196</v>
      </c>
      <c r="I44" s="3" t="s">
        <v>140</v>
      </c>
      <c r="J44" s="3" t="s">
        <v>141</v>
      </c>
    </row>
    <row r="45" spans="1:10" s="1" customFormat="1" ht="24.75" thickBot="1">
      <c r="A45" s="21"/>
      <c r="B45" s="30">
        <v>316110</v>
      </c>
      <c r="C45" s="9"/>
      <c r="D45" s="9">
        <v>26.4</v>
      </c>
      <c r="E45" s="9">
        <v>26.4</v>
      </c>
      <c r="F45" s="3" t="s">
        <v>177</v>
      </c>
      <c r="G45" s="3" t="s">
        <v>178</v>
      </c>
      <c r="H45" s="15">
        <v>44196</v>
      </c>
      <c r="I45" s="3" t="s">
        <v>179</v>
      </c>
      <c r="J45" s="3" t="s">
        <v>180</v>
      </c>
    </row>
    <row r="46" spans="1:10" s="1" customFormat="1" ht="15.75" thickBot="1">
      <c r="A46" s="21"/>
      <c r="B46" s="30">
        <v>316110</v>
      </c>
      <c r="C46" s="9"/>
      <c r="D46" s="9">
        <v>5.13</v>
      </c>
      <c r="E46" s="9">
        <v>5.13</v>
      </c>
      <c r="F46" s="3" t="s">
        <v>183</v>
      </c>
      <c r="G46" s="3"/>
      <c r="H46" s="15"/>
      <c r="I46" s="3"/>
      <c r="J46" s="3" t="s">
        <v>184</v>
      </c>
    </row>
    <row r="47" spans="1:10" s="1" customFormat="1" ht="15.75" thickBot="1">
      <c r="A47" s="21"/>
      <c r="B47" s="30">
        <v>316110</v>
      </c>
      <c r="C47" s="9"/>
      <c r="D47" s="9">
        <v>11.1</v>
      </c>
      <c r="E47" s="9">
        <v>11.1</v>
      </c>
      <c r="F47" s="3" t="s">
        <v>181</v>
      </c>
      <c r="G47" s="3"/>
      <c r="H47" s="15"/>
      <c r="I47" s="3"/>
      <c r="J47" s="3" t="s">
        <v>182</v>
      </c>
    </row>
    <row r="48" spans="1:10" ht="24.75" thickBot="1">
      <c r="A48" s="2" t="s">
        <v>84</v>
      </c>
      <c r="B48" s="20">
        <v>317110</v>
      </c>
      <c r="C48" s="9">
        <v>18.21</v>
      </c>
      <c r="D48" s="9">
        <v>18.2</v>
      </c>
      <c r="E48" s="9">
        <v>0</v>
      </c>
      <c r="F48" s="3" t="s">
        <v>84</v>
      </c>
      <c r="G48" s="3" t="s">
        <v>80</v>
      </c>
      <c r="H48" s="4">
        <v>44196</v>
      </c>
      <c r="I48" s="3" t="s">
        <v>108</v>
      </c>
      <c r="J48" s="3" t="s">
        <v>85</v>
      </c>
    </row>
    <row r="49" spans="1:10" ht="24.75" thickBot="1">
      <c r="A49" s="2" t="s">
        <v>86</v>
      </c>
      <c r="B49" s="20">
        <v>318110</v>
      </c>
      <c r="C49" s="9">
        <v>0</v>
      </c>
      <c r="D49" s="9">
        <v>0</v>
      </c>
      <c r="E49" s="9">
        <v>0</v>
      </c>
      <c r="F49" s="3"/>
      <c r="G49" s="3"/>
      <c r="H49" s="3"/>
      <c r="I49" s="3"/>
      <c r="J49" s="3"/>
    </row>
    <row r="50" spans="1:10" ht="24.75" thickBot="1">
      <c r="A50" s="2" t="s">
        <v>87</v>
      </c>
      <c r="B50" s="20">
        <v>332110</v>
      </c>
      <c r="C50" s="45">
        <v>2.2</v>
      </c>
      <c r="D50" s="45">
        <v>2.13</v>
      </c>
      <c r="E50" s="9">
        <v>2.12</v>
      </c>
      <c r="F50" s="3" t="s">
        <v>185</v>
      </c>
      <c r="G50" s="3" t="s">
        <v>174</v>
      </c>
      <c r="H50" s="4">
        <v>44196</v>
      </c>
      <c r="I50" s="3">
        <v>2.12</v>
      </c>
      <c r="J50" s="3" t="s">
        <v>171</v>
      </c>
    </row>
    <row r="51" spans="1:10" ht="36.75" thickBot="1">
      <c r="A51" s="2" t="s">
        <v>88</v>
      </c>
      <c r="B51" s="20">
        <v>334110</v>
      </c>
      <c r="C51" s="45">
        <v>7</v>
      </c>
      <c r="D51" s="9">
        <v>7</v>
      </c>
      <c r="E51" s="9">
        <v>0</v>
      </c>
      <c r="F51" s="3" t="s">
        <v>124</v>
      </c>
      <c r="G51" s="3"/>
      <c r="H51" s="3"/>
      <c r="I51" s="3"/>
      <c r="J51" s="3" t="s">
        <v>125</v>
      </c>
    </row>
    <row r="52" spans="1:10" ht="36.75" thickBot="1">
      <c r="A52" s="2" t="s">
        <v>89</v>
      </c>
      <c r="B52" s="20">
        <v>335110</v>
      </c>
      <c r="C52" s="45">
        <v>2.93</v>
      </c>
      <c r="D52" s="9">
        <v>2.93</v>
      </c>
      <c r="E52" s="9">
        <v>0</v>
      </c>
      <c r="F52" s="3" t="s">
        <v>134</v>
      </c>
      <c r="G52" s="3"/>
      <c r="H52" s="3"/>
      <c r="I52" s="3"/>
      <c r="J52" s="3" t="s">
        <v>127</v>
      </c>
    </row>
    <row r="53" spans="1:10" ht="36.75" thickBot="1">
      <c r="A53" s="25" t="s">
        <v>90</v>
      </c>
      <c r="B53" s="29">
        <v>336110</v>
      </c>
      <c r="C53" s="27">
        <v>115</v>
      </c>
      <c r="D53" s="27">
        <v>108.06</v>
      </c>
      <c r="E53" s="27">
        <v>0.36</v>
      </c>
      <c r="F53" s="28"/>
      <c r="G53" s="28"/>
      <c r="H53" s="28"/>
      <c r="I53" s="28"/>
      <c r="J53" s="28"/>
    </row>
    <row r="54" spans="1:10" ht="24.75" thickBot="1">
      <c r="A54" s="21" t="s">
        <v>48</v>
      </c>
      <c r="B54" s="30">
        <v>336110</v>
      </c>
      <c r="C54" s="9"/>
      <c r="D54" s="9">
        <v>1.08</v>
      </c>
      <c r="E54" s="9">
        <v>0</v>
      </c>
      <c r="F54" s="3" t="s">
        <v>91</v>
      </c>
      <c r="G54" s="3"/>
      <c r="H54" s="3" t="s">
        <v>92</v>
      </c>
      <c r="I54" s="3"/>
      <c r="J54" s="3" t="s">
        <v>93</v>
      </c>
    </row>
    <row r="55" spans="1:10" s="1" customFormat="1" ht="48.75" thickBot="1">
      <c r="A55" s="21"/>
      <c r="B55" s="30">
        <v>336110</v>
      </c>
      <c r="C55" s="9"/>
      <c r="D55" s="9">
        <v>13.5</v>
      </c>
      <c r="E55" s="9">
        <v>0</v>
      </c>
      <c r="F55" s="3" t="s">
        <v>135</v>
      </c>
      <c r="G55" s="3" t="s">
        <v>136</v>
      </c>
      <c r="H55" s="4">
        <v>44196</v>
      </c>
      <c r="I55" s="3" t="s">
        <v>137</v>
      </c>
      <c r="J55" s="3" t="s">
        <v>118</v>
      </c>
    </row>
    <row r="56" spans="1:10" s="1" customFormat="1" ht="24.75" thickBot="1">
      <c r="A56" s="21"/>
      <c r="B56" s="30">
        <v>336110</v>
      </c>
      <c r="C56" s="9"/>
      <c r="D56" s="9">
        <v>10.9</v>
      </c>
      <c r="E56" s="9">
        <v>0</v>
      </c>
      <c r="F56" s="3" t="s">
        <v>123</v>
      </c>
      <c r="G56" s="3"/>
      <c r="H56" s="3"/>
      <c r="I56" s="3"/>
      <c r="J56" s="3" t="s">
        <v>114</v>
      </c>
    </row>
    <row r="57" spans="1:10" s="1" customFormat="1" ht="24.75" thickBot="1">
      <c r="A57" s="21"/>
      <c r="B57" s="30">
        <v>336110</v>
      </c>
      <c r="C57" s="9"/>
      <c r="D57" s="9">
        <v>11.5</v>
      </c>
      <c r="E57" s="9">
        <v>0</v>
      </c>
      <c r="F57" s="3" t="s">
        <v>122</v>
      </c>
      <c r="G57" s="3"/>
      <c r="H57" s="3"/>
      <c r="I57" s="3"/>
      <c r="J57" s="3" t="s">
        <v>115</v>
      </c>
    </row>
    <row r="58" spans="1:10" s="1" customFormat="1" ht="24.75" thickBot="1">
      <c r="A58" s="21"/>
      <c r="B58" s="30">
        <v>336110</v>
      </c>
      <c r="C58" s="9"/>
      <c r="D58" s="9">
        <v>2.6</v>
      </c>
      <c r="E58" s="9">
        <v>0</v>
      </c>
      <c r="F58" s="3" t="s">
        <v>117</v>
      </c>
      <c r="G58" s="3"/>
      <c r="H58" s="3"/>
      <c r="I58" s="3"/>
      <c r="J58" s="3" t="s">
        <v>116</v>
      </c>
    </row>
    <row r="59" spans="1:10" s="1" customFormat="1" ht="24.75" thickBot="1">
      <c r="A59" s="21"/>
      <c r="B59" s="30">
        <v>336110</v>
      </c>
      <c r="C59" s="9"/>
      <c r="D59" s="9">
        <v>18.77</v>
      </c>
      <c r="E59" s="9">
        <v>0</v>
      </c>
      <c r="F59" s="3" t="s">
        <v>120</v>
      </c>
      <c r="G59" s="3" t="s">
        <v>142</v>
      </c>
      <c r="H59" s="4">
        <v>44196</v>
      </c>
      <c r="I59" s="3" t="s">
        <v>143</v>
      </c>
      <c r="J59" s="3" t="s">
        <v>119</v>
      </c>
    </row>
    <row r="60" spans="1:10" s="1" customFormat="1" ht="24.75" thickBot="1">
      <c r="A60" s="21"/>
      <c r="B60" s="30">
        <v>336110</v>
      </c>
      <c r="C60" s="9"/>
      <c r="D60" s="9">
        <v>10.35</v>
      </c>
      <c r="E60" s="9">
        <v>0</v>
      </c>
      <c r="F60" s="3" t="s">
        <v>117</v>
      </c>
      <c r="G60" s="3"/>
      <c r="H60" s="3"/>
      <c r="I60" s="3"/>
      <c r="J60" s="3" t="s">
        <v>121</v>
      </c>
    </row>
    <row r="61" spans="1:10" ht="24.75" thickBot="1">
      <c r="A61" s="21" t="s">
        <v>92</v>
      </c>
      <c r="B61" s="30">
        <v>336110</v>
      </c>
      <c r="C61" s="9"/>
      <c r="D61" s="9">
        <v>3</v>
      </c>
      <c r="E61" s="9">
        <v>0</v>
      </c>
      <c r="F61" s="3" t="s">
        <v>94</v>
      </c>
      <c r="G61" s="3"/>
      <c r="H61" s="3"/>
      <c r="I61" s="3"/>
      <c r="J61" s="3" t="s">
        <v>95</v>
      </c>
    </row>
    <row r="62" spans="1:10" s="1" customFormat="1" ht="24.75" thickBot="1">
      <c r="A62" s="21"/>
      <c r="B62" s="30">
        <v>336110</v>
      </c>
      <c r="C62" s="9"/>
      <c r="D62" s="9">
        <v>11.85</v>
      </c>
      <c r="E62" s="9">
        <v>0</v>
      </c>
      <c r="F62" s="3" t="s">
        <v>157</v>
      </c>
      <c r="G62" s="3"/>
      <c r="H62" s="3"/>
      <c r="I62" s="3"/>
      <c r="J62" s="3" t="s">
        <v>158</v>
      </c>
    </row>
    <row r="63" spans="1:10" s="1" customFormat="1" ht="24.75" thickBot="1">
      <c r="A63" s="21"/>
      <c r="B63" s="30">
        <v>336110</v>
      </c>
      <c r="C63" s="9"/>
      <c r="D63" s="9">
        <v>3.04</v>
      </c>
      <c r="E63" s="9">
        <v>0</v>
      </c>
      <c r="F63" s="3" t="s">
        <v>117</v>
      </c>
      <c r="G63" s="3"/>
      <c r="H63" s="3"/>
      <c r="I63" s="3"/>
      <c r="J63" s="3" t="s">
        <v>161</v>
      </c>
    </row>
    <row r="64" spans="1:10" s="1" customFormat="1" ht="15.75" thickBot="1">
      <c r="A64" s="21"/>
      <c r="B64" s="30">
        <v>336110</v>
      </c>
      <c r="C64" s="9"/>
      <c r="D64" s="9">
        <v>3.14</v>
      </c>
      <c r="E64" s="9">
        <v>0</v>
      </c>
      <c r="F64" s="3" t="s">
        <v>162</v>
      </c>
      <c r="G64" s="3"/>
      <c r="H64" s="3"/>
      <c r="I64" s="3"/>
      <c r="J64" s="3" t="s">
        <v>163</v>
      </c>
    </row>
    <row r="65" spans="1:10" s="1" customFormat="1" ht="24.75" thickBot="1">
      <c r="A65" s="21"/>
      <c r="B65" s="30">
        <v>336110</v>
      </c>
      <c r="C65" s="9"/>
      <c r="D65" s="9">
        <v>3.34</v>
      </c>
      <c r="E65" s="9">
        <v>0</v>
      </c>
      <c r="F65" s="3" t="s">
        <v>117</v>
      </c>
      <c r="G65" s="3"/>
      <c r="H65" s="3"/>
      <c r="I65" s="3"/>
      <c r="J65" s="3" t="s">
        <v>164</v>
      </c>
    </row>
    <row r="66" spans="1:10" s="1" customFormat="1" ht="24.75" thickBot="1">
      <c r="A66" s="21"/>
      <c r="B66" s="30">
        <v>336110</v>
      </c>
      <c r="C66" s="9"/>
      <c r="D66" s="9">
        <v>10.63</v>
      </c>
      <c r="E66" s="9">
        <v>0</v>
      </c>
      <c r="F66" s="3" t="s">
        <v>91</v>
      </c>
      <c r="G66" s="3"/>
      <c r="H66" s="3"/>
      <c r="I66" s="3"/>
      <c r="J66" s="3" t="s">
        <v>167</v>
      </c>
    </row>
    <row r="67" spans="1:10" s="1" customFormat="1" ht="15.75" thickBot="1">
      <c r="A67" s="21"/>
      <c r="B67" s="30">
        <v>336110</v>
      </c>
      <c r="C67" s="9"/>
      <c r="D67" s="9">
        <v>4</v>
      </c>
      <c r="E67" s="9">
        <v>0</v>
      </c>
      <c r="F67" s="3" t="s">
        <v>165</v>
      </c>
      <c r="G67" s="3"/>
      <c r="H67" s="3"/>
      <c r="I67" s="3"/>
      <c r="J67" s="3" t="s">
        <v>166</v>
      </c>
    </row>
    <row r="68" spans="1:10" s="1" customFormat="1" ht="24.75" thickBot="1">
      <c r="A68" s="21"/>
      <c r="B68" s="30">
        <v>336110</v>
      </c>
      <c r="C68" s="9"/>
      <c r="D68" s="9">
        <v>0.36</v>
      </c>
      <c r="E68" s="9">
        <v>0.36</v>
      </c>
      <c r="F68" s="3" t="s">
        <v>117</v>
      </c>
      <c r="G68" s="3"/>
      <c r="H68" s="3"/>
      <c r="I68" s="3"/>
      <c r="J68" s="3" t="s">
        <v>115</v>
      </c>
    </row>
    <row r="69" spans="1:10" ht="24.75" thickBot="1">
      <c r="A69" s="2" t="s">
        <v>96</v>
      </c>
      <c r="B69" s="20">
        <v>337110</v>
      </c>
      <c r="C69" s="9">
        <v>20</v>
      </c>
      <c r="D69" s="9">
        <v>20</v>
      </c>
      <c r="E69" s="9">
        <v>0</v>
      </c>
      <c r="F69" s="3" t="s">
        <v>150</v>
      </c>
      <c r="G69" s="3" t="s">
        <v>104</v>
      </c>
      <c r="H69" s="15">
        <v>44196</v>
      </c>
      <c r="I69" s="3" t="s">
        <v>149</v>
      </c>
      <c r="J69" s="3" t="s">
        <v>106</v>
      </c>
    </row>
    <row r="70" spans="1:10" ht="36.75" thickBot="1">
      <c r="A70" s="2" t="s">
        <v>97</v>
      </c>
      <c r="B70" s="20">
        <v>338110</v>
      </c>
      <c r="C70" s="9">
        <v>0</v>
      </c>
      <c r="D70" s="9">
        <v>0</v>
      </c>
      <c r="E70" s="9">
        <v>0</v>
      </c>
      <c r="F70" s="3"/>
      <c r="G70" s="3"/>
      <c r="H70" s="3"/>
      <c r="I70" s="3"/>
      <c r="J70" s="3"/>
    </row>
    <row r="71" spans="1:10" ht="15.75" thickBot="1">
      <c r="A71" s="2" t="s">
        <v>98</v>
      </c>
      <c r="B71" s="20">
        <v>339110</v>
      </c>
      <c r="C71" s="9">
        <v>1.46</v>
      </c>
      <c r="D71" s="9">
        <v>1.46</v>
      </c>
      <c r="E71" s="9">
        <v>0</v>
      </c>
      <c r="F71" s="3"/>
      <c r="G71" s="3"/>
      <c r="H71" s="3"/>
      <c r="I71" s="3"/>
      <c r="J71" s="3"/>
    </row>
    <row r="72" spans="1:10" s="1" customFormat="1" ht="24.75" thickBot="1">
      <c r="A72" s="2" t="s">
        <v>159</v>
      </c>
      <c r="B72" s="20">
        <v>339110</v>
      </c>
      <c r="C72" s="9"/>
      <c r="D72" s="9">
        <v>0.38</v>
      </c>
      <c r="E72" s="9">
        <v>0</v>
      </c>
      <c r="F72" s="3" t="s">
        <v>113</v>
      </c>
      <c r="G72" s="3"/>
      <c r="H72" s="3"/>
      <c r="I72" s="3"/>
      <c r="J72" s="3" t="s">
        <v>112</v>
      </c>
    </row>
    <row r="73" spans="1:10" s="1" customFormat="1" ht="24.75" thickBot="1">
      <c r="A73" s="2"/>
      <c r="B73" s="20">
        <v>339110</v>
      </c>
      <c r="C73" s="9"/>
      <c r="D73" s="9">
        <v>1.08</v>
      </c>
      <c r="E73" s="9">
        <v>0</v>
      </c>
      <c r="F73" s="3" t="s">
        <v>155</v>
      </c>
      <c r="G73" s="3"/>
      <c r="H73" s="3"/>
      <c r="I73" s="3"/>
      <c r="J73" s="3" t="s">
        <v>156</v>
      </c>
    </row>
    <row r="74" spans="1:10" ht="15.75" thickBot="1">
      <c r="A74" s="25" t="s">
        <v>99</v>
      </c>
      <c r="B74" s="26"/>
      <c r="C74" s="27">
        <f>C71+C70+C69+C53+C52+C51+C50+C49+C48+C42+C35+C34+C33+C32+C31+C30+C23+C29+C22+C21+C20+C17+C16+C15+C14+C13+C12+C11+C10</f>
        <v>10502.9</v>
      </c>
      <c r="D74" s="27">
        <f>D71+D70+D69+D53+D52+D51+D50+D49+D48+D42+D35+D34+D33+D32+D31+D30+D23+D29+D22+D21+D20+D17+D16+D15+D14+D13+D12+D11+D10</f>
        <v>9312.800000000001</v>
      </c>
      <c r="E74" s="27">
        <v>952.68</v>
      </c>
      <c r="F74" s="28"/>
      <c r="G74" s="28"/>
      <c r="H74" s="28"/>
      <c r="I74" s="28"/>
      <c r="J74" s="28"/>
    </row>
    <row r="75" spans="1:5" ht="15">
      <c r="A75" s="5" t="s">
        <v>100</v>
      </c>
      <c r="B75" s="5"/>
      <c r="C75" s="1"/>
      <c r="D75" s="1"/>
      <c r="E75" s="1"/>
    </row>
    <row r="76" spans="1:5" ht="15.75">
      <c r="A76" s="6" t="s">
        <v>101</v>
      </c>
      <c r="B76" s="40"/>
      <c r="C76" s="40"/>
      <c r="D76" s="40" t="s">
        <v>102</v>
      </c>
      <c r="E76" s="40"/>
    </row>
    <row r="77" spans="1:5" ht="15">
      <c r="A77" s="18"/>
      <c r="B77" s="18"/>
      <c r="C77" s="18"/>
      <c r="D77" s="18"/>
      <c r="E77" s="18"/>
    </row>
    <row r="78" spans="1:5" ht="15">
      <c r="A78" s="18"/>
      <c r="B78" s="18"/>
      <c r="C78" s="18"/>
      <c r="D78" s="18"/>
      <c r="E78" s="18"/>
    </row>
    <row r="79" spans="1:5" ht="15">
      <c r="A79" s="18"/>
      <c r="B79" s="18"/>
      <c r="C79" s="18"/>
      <c r="D79" s="18"/>
      <c r="E79" s="18"/>
    </row>
    <row r="80" spans="1:5" ht="15">
      <c r="A80" s="5" t="s">
        <v>103</v>
      </c>
      <c r="B80" s="18"/>
      <c r="C80" s="18"/>
      <c r="D80" s="18"/>
      <c r="E80" s="18"/>
    </row>
    <row r="81" spans="1:5" ht="15">
      <c r="A81" s="5"/>
      <c r="B81" s="18"/>
      <c r="C81" s="18"/>
      <c r="D81" s="18"/>
      <c r="E81" s="18"/>
    </row>
  </sheetData>
  <sheetProtection/>
  <mergeCells count="9">
    <mergeCell ref="A4:H4"/>
    <mergeCell ref="A5:H5"/>
    <mergeCell ref="A6:J6"/>
    <mergeCell ref="A7:A8"/>
    <mergeCell ref="B7:B8"/>
    <mergeCell ref="D7:E7"/>
    <mergeCell ref="F7:F8"/>
    <mergeCell ref="G7:I7"/>
    <mergeCell ref="J7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zagaria_t</dc:creator>
  <cp:keywords/>
  <dc:description/>
  <cp:lastModifiedBy>Procopciuc Alina</cp:lastModifiedBy>
  <cp:lastPrinted>2020-10-07T09:24:06Z</cp:lastPrinted>
  <dcterms:created xsi:type="dcterms:W3CDTF">2020-05-08T08:35:32Z</dcterms:created>
  <dcterms:modified xsi:type="dcterms:W3CDTF">2021-01-05T16:04:11Z</dcterms:modified>
  <cp:category/>
  <cp:version/>
  <cp:contentType/>
  <cp:contentStatus/>
</cp:coreProperties>
</file>