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D48" i="1"/>
  <c r="C48" i="1"/>
</calcChain>
</file>

<file path=xl/sharedStrings.xml><?xml version="1.0" encoding="utf-8"?>
<sst xmlns="http://schemas.openxmlformats.org/spreadsheetml/2006/main" count="137" uniqueCount="116">
  <si>
    <t>Anexa la Dispoziția Primarului</t>
  </si>
  <si>
    <t>General al municipiului Chișinău</t>
  </si>
  <si>
    <t>nr. 57-d din 14.02.2020</t>
  </si>
  <si>
    <t xml:space="preserve"> Informația </t>
  </si>
  <si>
    <t xml:space="preserve">                                          de către Instituția Publică Liceul Tehnologic  ORT"B.Z.Hertli"”, cod 15984</t>
  </si>
  <si>
    <t xml:space="preserve">                                                                 Numărul de angajați conform statelor de personal 109, efectiv 120 persoane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</si>
  <si>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</si>
  <si>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</si>
  <si>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</si>
  <si>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</si>
  <si>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</si>
  <si>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</si>
  <si>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</si>
  <si>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</si>
  <si>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</si>
  <si>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curentă, februarie</t>
  </si>
  <si>
    <t>Numărul, data</t>
  </si>
  <si>
    <t>Termenul de valabilitate</t>
  </si>
  <si>
    <t>Suma, mii lei</t>
  </si>
  <si>
    <t>Salariul de baza</t>
  </si>
  <si>
    <t>Salariu</t>
  </si>
  <si>
    <t>IPLT ORT "B.Z.Hertli"</t>
  </si>
  <si>
    <t>Contributii de asigurari sociale de stat obligatorii</t>
  </si>
  <si>
    <t>CNAS</t>
  </si>
  <si>
    <t>IPLT  ORT"B.Z.Hertli "</t>
  </si>
  <si>
    <t>Prime de asigurare obligatorii de asistenta medicala</t>
  </si>
  <si>
    <t>CNAM</t>
  </si>
  <si>
    <t>IPLT ORT"B.Z.Hertli"</t>
  </si>
  <si>
    <t>Energie electrica</t>
  </si>
  <si>
    <t>2020-0000000505 din 27.01.2020</t>
  </si>
  <si>
    <t>150,00 mii lei</t>
  </si>
  <si>
    <t>ÎCS „PREMIER ENERGY” SRL</t>
  </si>
  <si>
    <t>Energie termica</t>
  </si>
  <si>
    <t>2020-0000000506 din 27.01.2020</t>
  </si>
  <si>
    <t>105,27 mii lei</t>
  </si>
  <si>
    <t>SA „Termoelectrica”</t>
  </si>
  <si>
    <t>Apa si canalizare</t>
  </si>
  <si>
    <t>2020-0000000511 din 27.01.2020</t>
  </si>
  <si>
    <t>60,0 mii lei</t>
  </si>
  <si>
    <t>SA ‚Apă-Canal Chisinău”</t>
  </si>
  <si>
    <t>Alte sevicii</t>
  </si>
  <si>
    <t>Transportare deseuri</t>
  </si>
  <si>
    <t>2020-0000000508 din 27.01.2020</t>
  </si>
  <si>
    <t>13,7 mii lei</t>
  </si>
  <si>
    <t>ÎM Regia “Autosalubritate”</t>
  </si>
  <si>
    <t>Servicii informationale</t>
  </si>
  <si>
    <t>Inclusiv:</t>
  </si>
  <si>
    <t>semnatura electronica</t>
  </si>
  <si>
    <t xml:space="preserve">1941-20  si 1944-20 din 13.02.2020 </t>
  </si>
  <si>
    <t>0,2 mii lei si 0,2 mii lei</t>
  </si>
  <si>
    <t>IP Serviciul Tehnologia Informatiei si securitate cibernetica</t>
  </si>
  <si>
    <t xml:space="preserve">Inclusiv: </t>
  </si>
  <si>
    <t>Deservirea programelor de contabilitatea</t>
  </si>
  <si>
    <t>Nr. 08 din 20.01.2020</t>
  </si>
  <si>
    <t>7,2 mii lei</t>
  </si>
  <si>
    <t>SRL" Demidas-Soft"</t>
  </si>
  <si>
    <t>Servicii de telecomunicatii</t>
  </si>
  <si>
    <t>Servicii de reparații curente</t>
  </si>
  <si>
    <t>Formare profesionala</t>
  </si>
  <si>
    <t>Nr.CH-722-20 din 28.01.2020</t>
  </si>
  <si>
    <t>0,13 mii lei</t>
  </si>
  <si>
    <t>Agentia Nationala p-u Sanatate Publica</t>
  </si>
  <si>
    <t>Servicii neatribuite altor aliniate</t>
  </si>
  <si>
    <t>Servicii de dezinsectie si deratizare</t>
  </si>
  <si>
    <t>Nr.09 din 17.01.2020</t>
  </si>
  <si>
    <t>0,7 mii lei</t>
  </si>
  <si>
    <t>"Quaker" SRL</t>
  </si>
  <si>
    <t>Autorizatia sanitara</t>
  </si>
  <si>
    <t>0,27 mii lei</t>
  </si>
  <si>
    <t>Asigurea alimentarii elevilor</t>
  </si>
  <si>
    <t>222990 (448)</t>
  </si>
  <si>
    <t>Servicii de alimentare</t>
  </si>
  <si>
    <t>2020-0000000606 din 28.01.2020</t>
  </si>
  <si>
    <t>740,5 mii lei</t>
  </si>
  <si>
    <t>ÎSAP „Riscani SC"</t>
  </si>
  <si>
    <t>Compensatii (MATERIALE DIDACTICE)</t>
  </si>
  <si>
    <t>272500 (492)</t>
  </si>
  <si>
    <t>Compensatii bănești pentru personalul didactic</t>
  </si>
  <si>
    <t>Compensatii (CHIRIE PENTRU TINERI SPECIALISTI)</t>
  </si>
  <si>
    <t>Compensatii (TRANSPORT)</t>
  </si>
  <si>
    <t>Indemnizatii pentru incapacitatea temporara de munca</t>
  </si>
  <si>
    <t>Indemnizatii</t>
  </si>
  <si>
    <t>Reparatii capitale ale cladirilor</t>
  </si>
  <si>
    <t>Procurarea masinilor si utilajelor</t>
  </si>
  <si>
    <t>Procurarea tehnicii de calcul</t>
  </si>
  <si>
    <t>2020-0000001372 din 25.02.2020</t>
  </si>
  <si>
    <t>Comaxol SRL</t>
  </si>
  <si>
    <t>Procurarea uneltelor si sculelor,invetarului de producer si gospodaresc</t>
  </si>
  <si>
    <t>Procurarea activelor nemateriale</t>
  </si>
  <si>
    <t>"Comaxol" SRL</t>
  </si>
  <si>
    <t>Procurarea altor mijloace fixe</t>
  </si>
  <si>
    <t>Procurarea piselor de schimb</t>
  </si>
  <si>
    <t>Procurarea medicamentelor si materialelor sanitare</t>
  </si>
  <si>
    <t>Procurarea materialelor pentru acopuri didactice ,stintifice si alte scopuri</t>
  </si>
  <si>
    <t>Procurarea materialelor de uz gospodaresc si rechizitelor de birou</t>
  </si>
  <si>
    <t>Procurarea rechizitelor de birou</t>
  </si>
  <si>
    <t xml:space="preserve"> </t>
  </si>
  <si>
    <t>"Alexira" SRL</t>
  </si>
  <si>
    <t>Procurarea detergenților și dezinfectanțelor</t>
  </si>
  <si>
    <t>"Hidrochim" SRL</t>
  </si>
  <si>
    <t>Procurarea materialelor de constructie</t>
  </si>
  <si>
    <t>Procurarea accesoriilor de pat, îmbrăcămintei, încălțămintei</t>
  </si>
  <si>
    <t>Procurarea altor materiale</t>
  </si>
  <si>
    <t>TOTAL</t>
  </si>
  <si>
    <t xml:space="preserve">                                                           </t>
  </si>
  <si>
    <t>Directorul liceului                                                                                 Elena Bogoeva</t>
  </si>
  <si>
    <t>Svetlana Climina</t>
  </si>
  <si>
    <t>buget.transparent@pmc.md</t>
  </si>
  <si>
    <t xml:space="preserve">                                           privind cheltuielile efectuate pe parcursul lunii martie 2020</t>
  </si>
  <si>
    <t>Procurarea mobila scolara</t>
  </si>
  <si>
    <t>2020-0000001633 din 25.02.2020</t>
  </si>
  <si>
    <t>Office Fresh SRL</t>
  </si>
  <si>
    <t>31,76 mii lei</t>
  </si>
  <si>
    <t>33,35 mii lei</t>
  </si>
  <si>
    <t>18,21 mii lei</t>
  </si>
  <si>
    <t>Executor: Antonina Moscva-Miniuc contabil 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</si>
</sst>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2" fontId="6" fillId="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2" fontId="6" fillId="3" borderId="12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0" borderId="13" xfId="0" applyNumberFormat="1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6" fillId="0" borderId="9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vertical="top" wrapText="1"/>
    </xf>
    <xf numFmtId="2" fontId="6" fillId="2" borderId="14" xfId="0" applyNumberFormat="1" applyFont="1" applyFill="1" applyBorder="1" applyAlignment="1">
      <alignment vertical="top" wrapText="1"/>
    </xf>
    <xf numFmtId="2" fontId="6" fillId="2" borderId="9" xfId="0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2" borderId="10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0" xfId="1" applyAlignment="1">
      <alignment vertical="top"/>
    </xf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uget.transparent@pmc.m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A54" sqref="A54"/>
    </sheetView>
  </sheetViews>
  <sheetFormatPr defaultColWidth="8.7109375" defaultRowHeight="15" x14ac:dyDescent="0.25"/>
  <cols>
    <col min="1" max="1" width="32" style="1" customWidth="1"/>
    <col min="2" max="2" width="6.42578125" style="1" customWidth="1"/>
    <col min="3" max="4" width="13.7109375" style="1" customWidth="1"/>
    <col min="5" max="5" width="13.5703125" style="1" customWidth="1"/>
    <col min="6" max="6" width="17.7109375" style="1" hidden="1" customWidth="1"/>
    <col min="7" max="7" width="14.85546875" style="1" customWidth="1"/>
    <col min="8" max="8" width="13.7109375" style="1" customWidth="1"/>
    <col min="9" max="10" width="11.28515625" style="1" customWidth="1"/>
    <col min="11" max="11" width="17" style="1" customWidth="1"/>
    <col min="12" max="16384" width="8.7109375" style="1"/>
  </cols>
  <sheetData>
    <row r="1" spans="1:15" x14ac:dyDescent="0.25">
      <c r="H1" s="2"/>
      <c r="I1" s="2"/>
      <c r="J1" s="3"/>
      <c r="K1" s="3" t="s">
        <v>0</v>
      </c>
    </row>
    <row r="2" spans="1:15" x14ac:dyDescent="0.25">
      <c r="H2" s="2"/>
      <c r="I2" s="2"/>
      <c r="J2" s="3"/>
      <c r="K2" s="3" t="s">
        <v>1</v>
      </c>
    </row>
    <row r="3" spans="1:15" ht="14.45" x14ac:dyDescent="0.3">
      <c r="H3" s="2"/>
      <c r="I3" s="2"/>
      <c r="J3" s="3"/>
      <c r="K3" s="3" t="s">
        <v>2</v>
      </c>
    </row>
    <row r="4" spans="1:15" ht="18.75" x14ac:dyDescent="0.25">
      <c r="E4" s="4" t="s">
        <v>3</v>
      </c>
    </row>
    <row r="5" spans="1:15" ht="20.45" customHeight="1" x14ac:dyDescent="0.3">
      <c r="A5" s="45" t="s">
        <v>108</v>
      </c>
      <c r="B5" s="45"/>
      <c r="C5" s="45"/>
      <c r="D5" s="45"/>
      <c r="E5" s="45"/>
      <c r="F5" s="45"/>
      <c r="G5" s="45"/>
      <c r="H5" s="45"/>
      <c r="I5" s="45"/>
      <c r="J5" s="5"/>
    </row>
    <row r="6" spans="1:15" ht="28.15" customHeight="1" x14ac:dyDescent="0.2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5"/>
    </row>
    <row r="7" spans="1:15" ht="20.45" customHeight="1" thickBot="1" x14ac:dyDescent="0.3">
      <c r="A7" s="45" t="s">
        <v>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5" ht="42" customHeight="1" thickBot="1" x14ac:dyDescent="0.3">
      <c r="A8" s="46" t="s">
        <v>6</v>
      </c>
      <c r="B8" s="48" t="s">
        <v>7</v>
      </c>
      <c r="C8" s="6" t="s">
        <v>8</v>
      </c>
      <c r="D8" s="50" t="s">
        <v>9</v>
      </c>
      <c r="E8" s="51"/>
      <c r="F8" s="7"/>
      <c r="G8" s="52" t="s">
        <v>10</v>
      </c>
      <c r="H8" s="54" t="s">
        <v>11</v>
      </c>
      <c r="I8" s="55"/>
      <c r="J8" s="56"/>
      <c r="K8" s="46" t="s">
        <v>12</v>
      </c>
    </row>
    <row r="9" spans="1:15" ht="45.75" thickBot="1" x14ac:dyDescent="0.3">
      <c r="A9" s="47"/>
      <c r="B9" s="49"/>
      <c r="C9" s="8" t="s">
        <v>13</v>
      </c>
      <c r="D9" s="9" t="s">
        <v>14</v>
      </c>
      <c r="E9" s="9" t="s">
        <v>15</v>
      </c>
      <c r="F9" s="7"/>
      <c r="G9" s="53"/>
      <c r="H9" s="10" t="s">
        <v>16</v>
      </c>
      <c r="I9" s="11" t="s">
        <v>17</v>
      </c>
      <c r="J9" s="11" t="s">
        <v>18</v>
      </c>
      <c r="K9" s="47"/>
    </row>
    <row r="10" spans="1:15" thickBot="1" x14ac:dyDescent="0.35">
      <c r="A10" s="12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</row>
    <row r="11" spans="1:15" thickBot="1" x14ac:dyDescent="0.35">
      <c r="A11" s="13" t="s">
        <v>19</v>
      </c>
      <c r="B11" s="14">
        <v>211180</v>
      </c>
      <c r="C11" s="15">
        <v>6931.6</v>
      </c>
      <c r="D11" s="15">
        <v>1721.74</v>
      </c>
      <c r="E11" s="16">
        <v>607.20000000000005</v>
      </c>
      <c r="G11" s="17" t="s">
        <v>20</v>
      </c>
      <c r="H11" s="18"/>
      <c r="I11" s="18">
        <v>44196</v>
      </c>
      <c r="J11" s="17"/>
      <c r="K11" s="17" t="s">
        <v>21</v>
      </c>
      <c r="O11" s="19"/>
    </row>
    <row r="12" spans="1:15" ht="24" customHeight="1" thickBot="1" x14ac:dyDescent="0.35">
      <c r="A12" s="13" t="s">
        <v>22</v>
      </c>
      <c r="B12" s="14">
        <v>212100</v>
      </c>
      <c r="C12" s="15">
        <v>1594.3</v>
      </c>
      <c r="D12" s="15">
        <v>396</v>
      </c>
      <c r="E12" s="16">
        <v>139.65</v>
      </c>
      <c r="G12" s="17" t="s">
        <v>23</v>
      </c>
      <c r="H12" s="18"/>
      <c r="I12" s="18">
        <v>44196</v>
      </c>
      <c r="J12" s="17"/>
      <c r="K12" s="17" t="s">
        <v>24</v>
      </c>
      <c r="O12" s="19"/>
    </row>
    <row r="13" spans="1:15" ht="25.15" customHeight="1" thickBot="1" x14ac:dyDescent="0.35">
      <c r="A13" s="13" t="s">
        <v>25</v>
      </c>
      <c r="B13" s="14">
        <v>212210</v>
      </c>
      <c r="C13" s="15">
        <v>311.85000000000002</v>
      </c>
      <c r="D13" s="15">
        <v>77.48</v>
      </c>
      <c r="E13" s="20">
        <v>27.32</v>
      </c>
      <c r="G13" s="21" t="s">
        <v>26</v>
      </c>
      <c r="H13" s="18"/>
      <c r="I13" s="18">
        <v>44196</v>
      </c>
      <c r="J13" s="17"/>
      <c r="K13" s="17" t="s">
        <v>27</v>
      </c>
      <c r="O13" s="19"/>
    </row>
    <row r="14" spans="1:15" ht="24.75" thickBot="1" x14ac:dyDescent="0.3">
      <c r="A14" s="13" t="s">
        <v>28</v>
      </c>
      <c r="B14" s="14">
        <v>222110</v>
      </c>
      <c r="C14" s="15">
        <v>150</v>
      </c>
      <c r="D14" s="15">
        <v>30.86</v>
      </c>
      <c r="E14" s="22">
        <v>20.86</v>
      </c>
      <c r="G14" s="17" t="s">
        <v>28</v>
      </c>
      <c r="H14" s="17" t="s">
        <v>29</v>
      </c>
      <c r="I14" s="18">
        <v>44196</v>
      </c>
      <c r="J14" s="17" t="s">
        <v>30</v>
      </c>
      <c r="K14" s="21" t="s">
        <v>31</v>
      </c>
    </row>
    <row r="15" spans="1:15" ht="24.75" thickBot="1" x14ac:dyDescent="0.3">
      <c r="A15" s="13" t="s">
        <v>32</v>
      </c>
      <c r="B15" s="14">
        <v>222130</v>
      </c>
      <c r="C15" s="15">
        <v>189.02</v>
      </c>
      <c r="D15" s="23">
        <v>126.08</v>
      </c>
      <c r="E15" s="24">
        <v>58.92</v>
      </c>
      <c r="G15" s="17" t="s">
        <v>32</v>
      </c>
      <c r="H15" s="17" t="s">
        <v>33</v>
      </c>
      <c r="I15" s="18">
        <v>44196</v>
      </c>
      <c r="J15" s="17" t="s">
        <v>34</v>
      </c>
      <c r="K15" s="17" t="s">
        <v>35</v>
      </c>
    </row>
    <row r="16" spans="1:15" ht="24.75" thickBot="1" x14ac:dyDescent="0.3">
      <c r="A16" s="13" t="s">
        <v>36</v>
      </c>
      <c r="B16" s="14">
        <v>222140</v>
      </c>
      <c r="C16" s="15">
        <v>60</v>
      </c>
      <c r="D16" s="23">
        <v>8.32</v>
      </c>
      <c r="E16" s="25">
        <v>4.55</v>
      </c>
      <c r="G16" s="17" t="s">
        <v>36</v>
      </c>
      <c r="H16" s="17" t="s">
        <v>37</v>
      </c>
      <c r="I16" s="18">
        <v>44196</v>
      </c>
      <c r="J16" s="17" t="s">
        <v>38</v>
      </c>
      <c r="K16" s="26" t="s">
        <v>39</v>
      </c>
    </row>
    <row r="17" spans="1:11" ht="24.75" thickBot="1" x14ac:dyDescent="0.3">
      <c r="A17" s="13" t="s">
        <v>40</v>
      </c>
      <c r="B17" s="14">
        <v>222190</v>
      </c>
      <c r="C17" s="15">
        <v>13.73</v>
      </c>
      <c r="D17" s="23">
        <v>3.43</v>
      </c>
      <c r="E17" s="25">
        <v>1.1399999999999999</v>
      </c>
      <c r="G17" s="17" t="s">
        <v>41</v>
      </c>
      <c r="H17" s="17" t="s">
        <v>42</v>
      </c>
      <c r="I17" s="18">
        <v>44196</v>
      </c>
      <c r="J17" s="17" t="s">
        <v>43</v>
      </c>
      <c r="K17" s="26" t="s">
        <v>44</v>
      </c>
    </row>
    <row r="18" spans="1:11" ht="16.899999999999999" customHeight="1" thickBot="1" x14ac:dyDescent="0.35">
      <c r="A18" s="27" t="s">
        <v>45</v>
      </c>
      <c r="B18" s="28">
        <v>222210</v>
      </c>
      <c r="C18" s="29">
        <v>15</v>
      </c>
      <c r="D18" s="30">
        <v>7.6</v>
      </c>
      <c r="E18" s="31"/>
      <c r="F18" s="7"/>
      <c r="G18" s="32"/>
      <c r="H18" s="32"/>
      <c r="I18" s="32"/>
      <c r="J18" s="32"/>
      <c r="K18" s="32"/>
    </row>
    <row r="19" spans="1:11" ht="36.6" thickBot="1" x14ac:dyDescent="0.35">
      <c r="A19" s="33" t="s">
        <v>46</v>
      </c>
      <c r="B19" s="34">
        <v>222210</v>
      </c>
      <c r="C19" s="15"/>
      <c r="D19" s="15">
        <v>0.4</v>
      </c>
      <c r="E19" s="15"/>
      <c r="G19" s="17" t="s">
        <v>47</v>
      </c>
      <c r="H19" s="17" t="s">
        <v>48</v>
      </c>
      <c r="I19" s="18">
        <v>44196</v>
      </c>
      <c r="J19" s="17" t="s">
        <v>49</v>
      </c>
      <c r="K19" s="17" t="s">
        <v>50</v>
      </c>
    </row>
    <row r="20" spans="1:11" ht="36.6" thickBot="1" x14ac:dyDescent="0.35">
      <c r="A20" s="33" t="s">
        <v>51</v>
      </c>
      <c r="B20" s="34">
        <v>222210</v>
      </c>
      <c r="C20" s="15"/>
      <c r="D20" s="15">
        <v>7.2</v>
      </c>
      <c r="E20" s="15"/>
      <c r="G20" s="17" t="s">
        <v>52</v>
      </c>
      <c r="H20" s="17" t="s">
        <v>53</v>
      </c>
      <c r="I20" s="18">
        <v>44196</v>
      </c>
      <c r="J20" s="17" t="s">
        <v>54</v>
      </c>
      <c r="K20" s="17" t="s">
        <v>55</v>
      </c>
    </row>
    <row r="21" spans="1:11" ht="18" customHeight="1" thickBot="1" x14ac:dyDescent="0.35">
      <c r="A21" s="35" t="s">
        <v>56</v>
      </c>
      <c r="B21" s="14">
        <v>222220</v>
      </c>
      <c r="C21" s="15">
        <v>5.5</v>
      </c>
      <c r="D21" s="15">
        <v>0</v>
      </c>
      <c r="E21" s="15">
        <v>0</v>
      </c>
      <c r="G21" s="17"/>
      <c r="H21" s="17"/>
      <c r="I21" s="17"/>
      <c r="J21" s="17"/>
      <c r="K21" s="17"/>
    </row>
    <row r="22" spans="1:11" ht="24.75" thickBot="1" x14ac:dyDescent="0.3">
      <c r="A22" s="35" t="s">
        <v>57</v>
      </c>
      <c r="B22" s="14">
        <v>222500</v>
      </c>
      <c r="C22" s="15">
        <v>10</v>
      </c>
      <c r="D22" s="15">
        <v>0</v>
      </c>
      <c r="E22" s="15">
        <v>0</v>
      </c>
      <c r="G22" s="17" t="s">
        <v>57</v>
      </c>
      <c r="H22" s="17"/>
      <c r="I22" s="17"/>
      <c r="J22" s="17"/>
      <c r="K22" s="17"/>
    </row>
    <row r="23" spans="1:11" ht="24.6" thickBot="1" x14ac:dyDescent="0.35">
      <c r="A23" s="35" t="s">
        <v>58</v>
      </c>
      <c r="B23" s="14">
        <v>222600</v>
      </c>
      <c r="C23" s="15">
        <v>1</v>
      </c>
      <c r="D23" s="15">
        <v>0.13</v>
      </c>
      <c r="E23" s="15">
        <v>0</v>
      </c>
      <c r="G23" s="17" t="s">
        <v>58</v>
      </c>
      <c r="H23" s="17" t="s">
        <v>59</v>
      </c>
      <c r="I23" s="36">
        <v>44196</v>
      </c>
      <c r="J23" s="17" t="s">
        <v>60</v>
      </c>
      <c r="K23" s="17" t="s">
        <v>61</v>
      </c>
    </row>
    <row r="24" spans="1:11" ht="13.9" customHeight="1" thickBot="1" x14ac:dyDescent="0.35">
      <c r="A24" s="37" t="s">
        <v>62</v>
      </c>
      <c r="B24" s="28">
        <v>222990</v>
      </c>
      <c r="C24" s="29">
        <v>5</v>
      </c>
      <c r="D24" s="29">
        <v>0.97</v>
      </c>
      <c r="E24" s="29"/>
      <c r="F24" s="7"/>
      <c r="G24" s="32"/>
      <c r="H24" s="32"/>
      <c r="I24" s="32"/>
      <c r="J24" s="32"/>
      <c r="K24" s="32"/>
    </row>
    <row r="25" spans="1:11" ht="38.450000000000003" customHeight="1" thickBot="1" x14ac:dyDescent="0.35">
      <c r="A25" s="33" t="s">
        <v>51</v>
      </c>
      <c r="B25" s="34">
        <v>222990</v>
      </c>
      <c r="C25" s="15"/>
      <c r="D25" s="15">
        <v>0.7</v>
      </c>
      <c r="E25" s="15"/>
      <c r="G25" s="17" t="s">
        <v>63</v>
      </c>
      <c r="H25" s="17" t="s">
        <v>64</v>
      </c>
      <c r="I25" s="36">
        <v>44196</v>
      </c>
      <c r="J25" s="17" t="s">
        <v>65</v>
      </c>
      <c r="K25" s="17" t="s">
        <v>66</v>
      </c>
    </row>
    <row r="26" spans="1:11" ht="38.450000000000003" customHeight="1" thickBot="1" x14ac:dyDescent="0.35">
      <c r="A26" s="33" t="s">
        <v>46</v>
      </c>
      <c r="B26" s="34">
        <v>222990</v>
      </c>
      <c r="C26" s="15"/>
      <c r="D26" s="15">
        <v>0.27</v>
      </c>
      <c r="E26" s="15"/>
      <c r="G26" s="17" t="s">
        <v>67</v>
      </c>
      <c r="H26" s="17"/>
      <c r="I26" s="36"/>
      <c r="J26" s="17" t="s">
        <v>68</v>
      </c>
      <c r="K26" s="17" t="s">
        <v>61</v>
      </c>
    </row>
    <row r="27" spans="1:11" ht="24.75" thickBot="1" x14ac:dyDescent="0.3">
      <c r="A27" s="35" t="s">
        <v>69</v>
      </c>
      <c r="B27" s="38" t="s">
        <v>70</v>
      </c>
      <c r="C27" s="15">
        <v>740.5</v>
      </c>
      <c r="D27" s="15">
        <v>150.66999999999999</v>
      </c>
      <c r="E27" s="15">
        <v>64.92</v>
      </c>
      <c r="G27" s="17" t="s">
        <v>71</v>
      </c>
      <c r="H27" s="17" t="s">
        <v>72</v>
      </c>
      <c r="I27" s="18">
        <v>44196</v>
      </c>
      <c r="J27" s="17" t="s">
        <v>73</v>
      </c>
      <c r="K27" s="17" t="s">
        <v>74</v>
      </c>
    </row>
    <row r="28" spans="1:11" ht="36.75" thickBot="1" x14ac:dyDescent="0.3">
      <c r="A28" s="35" t="s">
        <v>75</v>
      </c>
      <c r="B28" s="38" t="s">
        <v>76</v>
      </c>
      <c r="C28" s="15">
        <v>98</v>
      </c>
      <c r="D28" s="15">
        <v>98</v>
      </c>
      <c r="E28" s="15"/>
      <c r="G28" s="17" t="s">
        <v>77</v>
      </c>
      <c r="H28" s="36"/>
      <c r="I28" s="18">
        <v>44196</v>
      </c>
      <c r="J28" s="17"/>
      <c r="K28" s="17" t="s">
        <v>21</v>
      </c>
    </row>
    <row r="29" spans="1:11" ht="36.75" thickBot="1" x14ac:dyDescent="0.3">
      <c r="A29" s="35" t="s">
        <v>78</v>
      </c>
      <c r="B29" s="14">
        <v>272500</v>
      </c>
      <c r="C29" s="15">
        <v>24</v>
      </c>
      <c r="D29" s="15">
        <v>0</v>
      </c>
      <c r="E29" s="15">
        <v>0</v>
      </c>
      <c r="G29" s="17" t="s">
        <v>77</v>
      </c>
      <c r="H29" s="36"/>
      <c r="I29" s="18">
        <v>44196</v>
      </c>
      <c r="J29" s="17"/>
      <c r="K29" s="17" t="s">
        <v>21</v>
      </c>
    </row>
    <row r="30" spans="1:11" ht="36.75" thickBot="1" x14ac:dyDescent="0.3">
      <c r="A30" s="35" t="s">
        <v>79</v>
      </c>
      <c r="B30" s="14">
        <v>272900</v>
      </c>
      <c r="C30" s="15">
        <v>36.4</v>
      </c>
      <c r="D30" s="15">
        <v>6.52</v>
      </c>
      <c r="E30" s="15">
        <v>6.52</v>
      </c>
      <c r="G30" s="17" t="s">
        <v>77</v>
      </c>
      <c r="H30" s="36"/>
      <c r="I30" s="18">
        <v>44196</v>
      </c>
      <c r="J30" s="17"/>
      <c r="K30" s="17" t="s">
        <v>21</v>
      </c>
    </row>
    <row r="31" spans="1:11" ht="25.15" customHeight="1" thickBot="1" x14ac:dyDescent="0.35">
      <c r="A31" s="35" t="s">
        <v>80</v>
      </c>
      <c r="B31" s="14">
        <v>273500</v>
      </c>
      <c r="C31" s="15">
        <v>45</v>
      </c>
      <c r="D31" s="15">
        <v>9.75</v>
      </c>
      <c r="E31" s="16">
        <v>5.84</v>
      </c>
      <c r="G31" s="17" t="s">
        <v>81</v>
      </c>
      <c r="H31" s="18"/>
      <c r="I31" s="18">
        <v>44196</v>
      </c>
      <c r="J31" s="17"/>
      <c r="K31" s="17" t="s">
        <v>21</v>
      </c>
    </row>
    <row r="32" spans="1:11" ht="18.600000000000001" customHeight="1" thickBot="1" x14ac:dyDescent="0.35">
      <c r="A32" s="35" t="s">
        <v>82</v>
      </c>
      <c r="B32" s="14">
        <v>311120</v>
      </c>
      <c r="C32" s="15">
        <v>0</v>
      </c>
      <c r="D32" s="15">
        <v>0</v>
      </c>
      <c r="E32" s="15">
        <v>0</v>
      </c>
      <c r="G32" s="17"/>
      <c r="H32" s="17"/>
      <c r="I32" s="17"/>
      <c r="J32" s="17"/>
      <c r="K32" s="17"/>
    </row>
    <row r="33" spans="1:11" ht="16.899999999999999" customHeight="1" thickBot="1" x14ac:dyDescent="0.35">
      <c r="A33" s="37" t="s">
        <v>83</v>
      </c>
      <c r="B33" s="28">
        <v>314110</v>
      </c>
      <c r="C33" s="29">
        <v>31.8</v>
      </c>
      <c r="D33" s="29">
        <v>31.76</v>
      </c>
      <c r="E33" s="29"/>
      <c r="F33" s="7"/>
      <c r="G33" s="32"/>
      <c r="H33" s="32"/>
      <c r="I33" s="32"/>
      <c r="J33" s="32"/>
      <c r="K33" s="32"/>
    </row>
    <row r="34" spans="1:11" ht="31.15" customHeight="1" thickBot="1" x14ac:dyDescent="0.35">
      <c r="A34" s="33" t="s">
        <v>51</v>
      </c>
      <c r="B34" s="34">
        <v>314110</v>
      </c>
      <c r="C34" s="15"/>
      <c r="D34" s="15">
        <v>31.76</v>
      </c>
      <c r="E34" s="15"/>
      <c r="G34" s="17" t="s">
        <v>84</v>
      </c>
      <c r="H34" s="17" t="s">
        <v>85</v>
      </c>
      <c r="I34" s="18"/>
      <c r="J34" s="17" t="s">
        <v>112</v>
      </c>
      <c r="K34" s="17" t="s">
        <v>86</v>
      </c>
    </row>
    <row r="35" spans="1:11" ht="34.9" customHeight="1" thickBot="1" x14ac:dyDescent="0.35">
      <c r="A35" s="37" t="s">
        <v>87</v>
      </c>
      <c r="B35" s="28">
        <v>316110</v>
      </c>
      <c r="C35" s="29">
        <v>65</v>
      </c>
      <c r="D35" s="29">
        <v>33.35</v>
      </c>
      <c r="E35" s="29">
        <v>33.35</v>
      </c>
      <c r="F35" s="7"/>
      <c r="G35" s="32"/>
      <c r="H35" s="32"/>
      <c r="I35" s="32"/>
      <c r="J35" s="32"/>
      <c r="K35" s="32"/>
    </row>
    <row r="36" spans="1:11" ht="28.9" customHeight="1" thickBot="1" x14ac:dyDescent="0.35">
      <c r="A36" s="33" t="s">
        <v>46</v>
      </c>
      <c r="B36" s="34">
        <v>316110</v>
      </c>
      <c r="C36" s="15"/>
      <c r="D36" s="15">
        <v>33.35</v>
      </c>
      <c r="E36" s="15">
        <v>33.35</v>
      </c>
      <c r="G36" s="17" t="s">
        <v>109</v>
      </c>
      <c r="H36" s="17" t="s">
        <v>110</v>
      </c>
      <c r="I36" s="18"/>
      <c r="J36" s="17" t="s">
        <v>113</v>
      </c>
      <c r="K36" s="17" t="s">
        <v>111</v>
      </c>
    </row>
    <row r="37" spans="1:11" ht="24.6" thickBot="1" x14ac:dyDescent="0.35">
      <c r="A37" s="35" t="s">
        <v>88</v>
      </c>
      <c r="B37" s="14">
        <v>317110</v>
      </c>
      <c r="C37" s="15">
        <v>18.2</v>
      </c>
      <c r="D37" s="15">
        <v>18.2</v>
      </c>
      <c r="E37" s="15"/>
      <c r="G37" s="17" t="s">
        <v>88</v>
      </c>
      <c r="H37" s="17" t="s">
        <v>85</v>
      </c>
      <c r="I37" s="17"/>
      <c r="J37" s="17" t="s">
        <v>114</v>
      </c>
      <c r="K37" s="17" t="s">
        <v>89</v>
      </c>
    </row>
    <row r="38" spans="1:11" thickBot="1" x14ac:dyDescent="0.35">
      <c r="A38" s="35" t="s">
        <v>90</v>
      </c>
      <c r="B38" s="14">
        <v>318110</v>
      </c>
      <c r="C38" s="15">
        <v>0</v>
      </c>
      <c r="D38" s="15">
        <v>0</v>
      </c>
      <c r="E38" s="15">
        <v>0</v>
      </c>
      <c r="G38" s="17"/>
      <c r="H38" s="17"/>
      <c r="I38" s="17"/>
      <c r="J38" s="17"/>
      <c r="K38" s="17"/>
    </row>
    <row r="39" spans="1:11" thickBot="1" x14ac:dyDescent="0.35">
      <c r="A39" s="35" t="s">
        <v>91</v>
      </c>
      <c r="B39" s="14">
        <v>332110</v>
      </c>
      <c r="C39" s="15">
        <v>5</v>
      </c>
      <c r="D39" s="15">
        <v>0</v>
      </c>
      <c r="E39" s="15">
        <v>0</v>
      </c>
      <c r="G39" s="17"/>
      <c r="H39" s="17"/>
      <c r="I39" s="17"/>
      <c r="J39" s="17"/>
      <c r="K39" s="17"/>
    </row>
    <row r="40" spans="1:11" ht="23.45" thickBot="1" x14ac:dyDescent="0.35">
      <c r="A40" s="35" t="s">
        <v>92</v>
      </c>
      <c r="B40" s="14">
        <v>334110</v>
      </c>
      <c r="C40" s="15">
        <v>7</v>
      </c>
      <c r="D40" s="15">
        <v>0</v>
      </c>
      <c r="E40" s="15">
        <v>0</v>
      </c>
      <c r="G40" s="17"/>
      <c r="H40" s="17"/>
      <c r="I40" s="17"/>
      <c r="J40" s="17"/>
      <c r="K40" s="17"/>
    </row>
    <row r="41" spans="1:11" ht="23.45" thickBot="1" x14ac:dyDescent="0.35">
      <c r="A41" s="35" t="s">
        <v>93</v>
      </c>
      <c r="B41" s="14">
        <v>335110</v>
      </c>
      <c r="C41" s="15">
        <v>8</v>
      </c>
      <c r="D41" s="15">
        <v>0</v>
      </c>
      <c r="E41" s="15">
        <v>0</v>
      </c>
      <c r="G41" s="17"/>
      <c r="H41" s="17"/>
      <c r="I41" s="17"/>
      <c r="J41" s="17"/>
      <c r="K41" s="17"/>
    </row>
    <row r="42" spans="1:11" ht="23.45" thickBot="1" x14ac:dyDescent="0.35">
      <c r="A42" s="37" t="s">
        <v>94</v>
      </c>
      <c r="B42" s="28">
        <v>336110</v>
      </c>
      <c r="C42" s="29">
        <v>15</v>
      </c>
      <c r="D42" s="29">
        <v>4.08</v>
      </c>
      <c r="E42" s="29"/>
      <c r="F42" s="7"/>
      <c r="G42" s="32"/>
      <c r="H42" s="32"/>
      <c r="I42" s="32"/>
      <c r="J42" s="32"/>
      <c r="K42" s="32"/>
    </row>
    <row r="43" spans="1:11" ht="24.6" thickBot="1" x14ac:dyDescent="0.35">
      <c r="A43" s="33" t="s">
        <v>51</v>
      </c>
      <c r="B43" s="34">
        <v>336110</v>
      </c>
      <c r="C43" s="15"/>
      <c r="D43" s="15">
        <v>1.08</v>
      </c>
      <c r="E43" s="15"/>
      <c r="G43" s="17" t="s">
        <v>95</v>
      </c>
      <c r="H43" s="17"/>
      <c r="I43" s="17" t="s">
        <v>96</v>
      </c>
      <c r="J43" s="17" t="s">
        <v>96</v>
      </c>
      <c r="K43" s="17" t="s">
        <v>97</v>
      </c>
    </row>
    <row r="44" spans="1:11" ht="36.75" thickBot="1" x14ac:dyDescent="0.3">
      <c r="A44" s="33" t="s">
        <v>51</v>
      </c>
      <c r="B44" s="34">
        <v>336110</v>
      </c>
      <c r="C44" s="15"/>
      <c r="D44" s="15">
        <v>3</v>
      </c>
      <c r="E44" s="15"/>
      <c r="G44" s="17" t="s">
        <v>98</v>
      </c>
      <c r="H44" s="17"/>
      <c r="I44" s="17"/>
      <c r="J44" s="17"/>
      <c r="K44" s="17" t="s">
        <v>99</v>
      </c>
    </row>
    <row r="45" spans="1:11" thickBot="1" x14ac:dyDescent="0.35">
      <c r="A45" s="35" t="s">
        <v>100</v>
      </c>
      <c r="B45" s="14">
        <v>337110</v>
      </c>
      <c r="C45" s="15">
        <v>20</v>
      </c>
      <c r="D45" s="15">
        <v>0</v>
      </c>
      <c r="E45" s="15">
        <v>0</v>
      </c>
      <c r="G45" s="17"/>
      <c r="H45" s="17"/>
      <c r="I45" s="18"/>
      <c r="J45" s="17"/>
      <c r="K45" s="17"/>
    </row>
    <row r="46" spans="1:11" ht="24.75" thickBot="1" x14ac:dyDescent="0.3">
      <c r="A46" s="35" t="s">
        <v>101</v>
      </c>
      <c r="B46" s="14">
        <v>338110</v>
      </c>
      <c r="C46" s="15">
        <v>0</v>
      </c>
      <c r="D46" s="15">
        <v>0</v>
      </c>
      <c r="E46" s="15">
        <v>0</v>
      </c>
      <c r="G46" s="17"/>
      <c r="H46" s="17"/>
      <c r="I46" s="17"/>
      <c r="J46" s="17"/>
      <c r="K46" s="17"/>
    </row>
    <row r="47" spans="1:11" thickBot="1" x14ac:dyDescent="0.35">
      <c r="A47" s="35" t="s">
        <v>102</v>
      </c>
      <c r="B47" s="14">
        <v>339110</v>
      </c>
      <c r="C47" s="15">
        <v>2</v>
      </c>
      <c r="D47" s="15">
        <v>0</v>
      </c>
      <c r="E47" s="15">
        <v>0</v>
      </c>
      <c r="G47" s="17"/>
      <c r="H47" s="17"/>
      <c r="I47" s="17"/>
      <c r="J47" s="17"/>
      <c r="K47" s="17"/>
    </row>
    <row r="48" spans="1:11" thickBot="1" x14ac:dyDescent="0.35">
      <c r="A48" s="37" t="s">
        <v>103</v>
      </c>
      <c r="B48" s="39"/>
      <c r="C48" s="29">
        <f>SUM(C11:C47)</f>
        <v>10402.9</v>
      </c>
      <c r="D48" s="29">
        <f>D47+D46+D45+D42+D41+D40+D39+D38+D37+D35+D33+D32+D31+D30+D29+D28+D27+D24+D23+D22+D21+D18+D17+D16+D15+D14+D13+D12+D11</f>
        <v>2724.94</v>
      </c>
      <c r="E48" s="29">
        <f>E47+E46+E45+E42+E41+E40+E39+E38+E37+E35+E33+E32+E31+E30+E29+E28+E27+E24+E23+E22+E21+E18+E17+E16+E15+E14+E13+E12+E11</f>
        <v>970.2700000000001</v>
      </c>
      <c r="F48" s="7"/>
      <c r="G48" s="32"/>
      <c r="H48" s="32"/>
      <c r="I48" s="32"/>
      <c r="J48" s="32"/>
      <c r="K48" s="32"/>
    </row>
    <row r="49" spans="1:5" ht="25.9" customHeight="1" x14ac:dyDescent="0.3">
      <c r="A49" s="40" t="s">
        <v>104</v>
      </c>
      <c r="B49" s="40"/>
    </row>
    <row r="50" spans="1:5" s="43" customFormat="1" ht="15.6" x14ac:dyDescent="0.3">
      <c r="A50" s="41" t="s">
        <v>105</v>
      </c>
      <c r="B50" s="42"/>
      <c r="C50" s="42"/>
      <c r="D50" s="42" t="s">
        <v>106</v>
      </c>
      <c r="E50" s="42"/>
    </row>
    <row r="51" spans="1:5" s="43" customFormat="1" ht="13.9" x14ac:dyDescent="0.3"/>
    <row r="52" spans="1:5" s="43" customFormat="1" ht="13.9" x14ac:dyDescent="0.3"/>
    <row r="53" spans="1:5" s="43" customFormat="1" ht="7.15" customHeight="1" x14ac:dyDescent="0.3"/>
    <row r="54" spans="1:5" s="43" customFormat="1" ht="13.9" x14ac:dyDescent="0.3">
      <c r="A54" s="40" t="s">
        <v>115</v>
      </c>
    </row>
    <row r="55" spans="1:5" s="43" customFormat="1" ht="13.9" x14ac:dyDescent="0.3">
      <c r="A55" s="40"/>
    </row>
    <row r="56" spans="1:5" ht="14.45" x14ac:dyDescent="0.3">
      <c r="A56" s="44" t="s">
        <v>107</v>
      </c>
    </row>
  </sheetData>
  <mergeCells count="9">
    <mergeCell ref="A5:I5"/>
    <mergeCell ref="A6:I6"/>
    <mergeCell ref="A7:K7"/>
    <mergeCell ref="A8:A9"/>
    <mergeCell ref="B8:B9"/>
    <mergeCell ref="D8:E8"/>
    <mergeCell ref="G8:G9"/>
    <mergeCell ref="H8:J8"/>
    <mergeCell ref="K8:K9"/>
  </mergeCells>
  <hyperlinks>
    <hyperlink ref="A5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Procopciuc Alina</cp:lastModifiedBy>
  <dcterms:created xsi:type="dcterms:W3CDTF">2020-04-02T08:49:20Z</dcterms:created>
  <dcterms:modified xsi:type="dcterms:W3CDTF">2020-04-29T12:45:38Z</dcterms:modified>
</cp:coreProperties>
</file>