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<sst xmlns="http://schemas.openxmlformats.org/spreadsheetml/2006/main" count="115" uniqueCount="98">
  <si>
    <t>Articolul de cheltuieli                (descifrat, concret)</t>
  </si>
  <si>
    <t>ECO</t>
  </si>
  <si>
    <t>Executate cheltuieli de casă,     mii lei</t>
  </si>
  <si>
    <t xml:space="preserve">Denumirea bunurilor, lucrărilor, serviciilor </t>
  </si>
  <si>
    <t>Contractul</t>
  </si>
  <si>
    <t>Denumirea agentului economic</t>
  </si>
  <si>
    <t>pe an, mii lei</t>
  </si>
  <si>
    <t>Total de la începutul anului</t>
  </si>
  <si>
    <t>Numărul, data</t>
  </si>
  <si>
    <t>Termenul de valabilitate</t>
  </si>
  <si>
    <t>Suma, mii lei</t>
  </si>
  <si>
    <t>Salariul de baza</t>
  </si>
  <si>
    <t>Contributii de asigurari sociale de stat obligatorii</t>
  </si>
  <si>
    <t>CNAS</t>
  </si>
  <si>
    <t>Prime de asigurare obligatorii de asistenta medicala</t>
  </si>
  <si>
    <t>CNAM</t>
  </si>
  <si>
    <t>Energie electrica</t>
  </si>
  <si>
    <t>Apa si canalizare</t>
  </si>
  <si>
    <t>Alte sevicii</t>
  </si>
  <si>
    <t>Servicii informationale</t>
  </si>
  <si>
    <t>Inclusiv:</t>
  </si>
  <si>
    <t>semnatura electronica</t>
  </si>
  <si>
    <t>Servicii de telecomunicatii</t>
  </si>
  <si>
    <t>Servicii de reparații curente</t>
  </si>
  <si>
    <t>Servicii neatribuite altor aliniate</t>
  </si>
  <si>
    <t>Procurarea altor materiale</t>
  </si>
  <si>
    <t>TOTAL</t>
  </si>
  <si>
    <t>Inclusiv în luna curentă</t>
  </si>
  <si>
    <t xml:space="preserve">                            inclusiv:</t>
  </si>
  <si>
    <t xml:space="preserve">                                           Instituția Publică Liceul Teoretic"Grigore Vieru"</t>
  </si>
  <si>
    <t>Eftode Natalia</t>
  </si>
  <si>
    <t xml:space="preserve">Director                                                                       </t>
  </si>
  <si>
    <t>internet</t>
  </si>
  <si>
    <t>SA Moldtelecom</t>
  </si>
  <si>
    <t xml:space="preserve">1444-21 din 13.02.2021 </t>
  </si>
  <si>
    <t>CC AqaTrade SRL</t>
  </si>
  <si>
    <t>Procurarea  apei potabile</t>
  </si>
  <si>
    <t xml:space="preserve"> Informație</t>
  </si>
  <si>
    <t>telefonie fixă</t>
  </si>
  <si>
    <t>IP Serviciul Tehnologia Informatiei si Securitate Cibernetică</t>
  </si>
  <si>
    <t>Indemnizatii pentru incapacitatea temporară  de munca</t>
  </si>
  <si>
    <t>ÎCS „PREMIER ENERGY” SRL</t>
  </si>
  <si>
    <t>Energie termica</t>
  </si>
  <si>
    <t>2020-0000000506 din 27.01.2020</t>
  </si>
  <si>
    <t>105,27 mii lei</t>
  </si>
  <si>
    <t>SA „Termoelectrica”</t>
  </si>
  <si>
    <t>2020-0000000511 din 27.01.2020</t>
  </si>
  <si>
    <t>60,0 mii lei</t>
  </si>
  <si>
    <t>SA ‚Apă-Canal Chisinău”</t>
  </si>
  <si>
    <t>Gaze</t>
  </si>
  <si>
    <t>SA Moldovagaz</t>
  </si>
  <si>
    <t>Salubrizare</t>
  </si>
  <si>
    <t>Servicii postale</t>
  </si>
  <si>
    <t>abonare</t>
  </si>
  <si>
    <t>IS Posta Moldovei</t>
  </si>
  <si>
    <t>Formare profesionala</t>
  </si>
  <si>
    <t>Ate prestatii de asistenta sociala</t>
  </si>
  <si>
    <t>Procurarea  materialelor de uz gospodaresc si rechizitelor de birou</t>
  </si>
  <si>
    <t>alimentatia elevilor</t>
  </si>
  <si>
    <t>Compensatii</t>
  </si>
  <si>
    <t>Procurarea  materialelor de constructii</t>
  </si>
  <si>
    <t>Bugetul aprobat/precizat</t>
  </si>
  <si>
    <t>Procurarea materiale de constructie</t>
  </si>
  <si>
    <t>2021-0000000257 din 25.01.2021</t>
  </si>
  <si>
    <t>2021-0000000884 din 25.01.2021</t>
  </si>
  <si>
    <t>2021-0000001039 din 03.02.2021</t>
  </si>
  <si>
    <t>IM Bacioi Comservice</t>
  </si>
  <si>
    <t>2021-0000000256 din 04.01.2021</t>
  </si>
  <si>
    <t>Prest Energy SRL</t>
  </si>
  <si>
    <t>24685020 din 02.02.2021</t>
  </si>
  <si>
    <t>3/65458454 din 02.02.2021</t>
  </si>
  <si>
    <t>Andridan Impex SRL</t>
  </si>
  <si>
    <t>06 din 04.01.2021</t>
  </si>
  <si>
    <t>2021-0000000258 din 11.01.2021</t>
  </si>
  <si>
    <t>ISAP Bucuria EL</t>
  </si>
  <si>
    <t>Agentia Nationala pentru Sanatate Publica</t>
  </si>
  <si>
    <t>prelevarea probelor de apa</t>
  </si>
  <si>
    <t>Deniadi SRL</t>
  </si>
  <si>
    <t>Diados Grup SRL</t>
  </si>
  <si>
    <t>Procurarea lampilor</t>
  </si>
  <si>
    <t>VVV Kim- Invest SRL</t>
  </si>
  <si>
    <t>Procurarea plafoanelor</t>
  </si>
  <si>
    <t>Volta  SRL</t>
  </si>
  <si>
    <t>Silid Thorra SRL</t>
  </si>
  <si>
    <t>Procurarea rechizitelor de birou(toner)</t>
  </si>
  <si>
    <t>Executor: Simionica Maria, contabil-sef</t>
  </si>
  <si>
    <t>Procurarea marfurilor de uz gospodaresc</t>
  </si>
  <si>
    <t>SA Enegoservice</t>
  </si>
  <si>
    <t>servicii de reparatii a pompei de gaz</t>
  </si>
  <si>
    <t>servicii de perfectionare a cadrelor didactice</t>
  </si>
  <si>
    <t>Universitatea de Stat din Tiraspol</t>
  </si>
  <si>
    <t xml:space="preserve">                                       Numărul de angajați conform statelor de personal  65</t>
  </si>
  <si>
    <t>Faclia SA</t>
  </si>
  <si>
    <t>publicarea avizului</t>
  </si>
  <si>
    <t xml:space="preserve">                                           privind cheltuielile efectuate pe parcursul lunii Iulie 2021</t>
  </si>
  <si>
    <t>Salariul</t>
  </si>
  <si>
    <t>II Tutu Tudor</t>
  </si>
  <si>
    <t>Procurarea materiale de constructie(repararea sistemului de canalizare)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</si>
</sst>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14" fontId="42" fillId="0" borderId="11" xfId="0" applyNumberFormat="1" applyFont="1" applyBorder="1" applyAlignment="1">
      <alignment vertical="top" wrapText="1"/>
    </xf>
    <xf numFmtId="0" fontId="43" fillId="0" borderId="0" xfId="0" applyFont="1" applyAlignment="1">
      <alignment vertical="top"/>
    </xf>
    <xf numFmtId="0" fontId="42" fillId="0" borderId="12" xfId="0" applyFont="1" applyBorder="1" applyAlignment="1">
      <alignment vertical="top" wrapText="1"/>
    </xf>
    <xf numFmtId="0" fontId="42" fillId="0" borderId="13" xfId="0" applyFont="1" applyBorder="1" applyAlignment="1">
      <alignment vertical="top" wrapText="1"/>
    </xf>
    <xf numFmtId="2" fontId="41" fillId="0" borderId="11" xfId="0" applyNumberFormat="1" applyFont="1" applyBorder="1" applyAlignment="1">
      <alignment vertical="top" wrapText="1"/>
    </xf>
    <xf numFmtId="2" fontId="41" fillId="0" borderId="14" xfId="0" applyNumberFormat="1" applyFont="1" applyBorder="1" applyAlignment="1">
      <alignment vertical="top" wrapText="1"/>
    </xf>
    <xf numFmtId="2" fontId="41" fillId="0" borderId="15" xfId="0" applyNumberFormat="1" applyFont="1" applyBorder="1" applyAlignment="1">
      <alignment vertical="top" wrapText="1"/>
    </xf>
    <xf numFmtId="2" fontId="41" fillId="0" borderId="16" xfId="0" applyNumberFormat="1" applyFont="1" applyBorder="1" applyAlignment="1">
      <alignment vertical="top" wrapText="1"/>
    </xf>
    <xf numFmtId="14" fontId="42" fillId="0" borderId="11" xfId="0" applyNumberFormat="1" applyFont="1" applyBorder="1" applyAlignment="1">
      <alignment horizontal="left" vertical="top" wrapText="1"/>
    </xf>
    <xf numFmtId="2" fontId="41" fillId="33" borderId="17" xfId="0" applyNumberFormat="1" applyFont="1" applyFill="1" applyBorder="1" applyAlignment="1">
      <alignment vertical="top" wrapText="1"/>
    </xf>
    <xf numFmtId="2" fontId="41" fillId="0" borderId="16" xfId="0" applyNumberFormat="1" applyFont="1" applyFill="1" applyBorder="1" applyAlignment="1">
      <alignment vertical="top" wrapText="1"/>
    </xf>
    <xf numFmtId="0" fontId="44" fillId="0" borderId="0" xfId="0" applyFont="1" applyAlignment="1">
      <alignment vertical="top"/>
    </xf>
    <xf numFmtId="0" fontId="41" fillId="0" borderId="11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right" vertical="top" wrapText="1"/>
    </xf>
    <xf numFmtId="0" fontId="45" fillId="0" borderId="0" xfId="0" applyFont="1" applyAlignment="1">
      <alignment vertical="top"/>
    </xf>
    <xf numFmtId="0" fontId="45" fillId="0" borderId="0" xfId="0" applyFont="1" applyAlignment="1">
      <alignment horizontal="right" vertical="top"/>
    </xf>
    <xf numFmtId="0" fontId="41" fillId="0" borderId="10" xfId="0" applyFont="1" applyBorder="1" applyAlignment="1">
      <alignment horizontal="left" vertical="top" wrapText="1"/>
    </xf>
    <xf numFmtId="0" fontId="41" fillId="34" borderId="10" xfId="0" applyFont="1" applyFill="1" applyBorder="1" applyAlignment="1">
      <alignment vertical="top" wrapText="1"/>
    </xf>
    <xf numFmtId="0" fontId="41" fillId="34" borderId="11" xfId="0" applyFont="1" applyFill="1" applyBorder="1" applyAlignment="1">
      <alignment vertical="top" wrapText="1"/>
    </xf>
    <xf numFmtId="2" fontId="41" fillId="34" borderId="11" xfId="0" applyNumberFormat="1" applyFont="1" applyFill="1" applyBorder="1" applyAlignment="1">
      <alignment vertical="top" wrapText="1"/>
    </xf>
    <xf numFmtId="0" fontId="42" fillId="34" borderId="11" xfId="0" applyFont="1" applyFill="1" applyBorder="1" applyAlignment="1">
      <alignment vertical="top" wrapText="1"/>
    </xf>
    <xf numFmtId="0" fontId="41" fillId="34" borderId="11" xfId="0" applyFont="1" applyFill="1" applyBorder="1" applyAlignment="1">
      <alignment horizontal="left" vertical="top" wrapText="1"/>
    </xf>
    <xf numFmtId="0" fontId="42" fillId="34" borderId="11" xfId="0" applyFont="1" applyFill="1" applyBorder="1" applyAlignment="1">
      <alignment horizontal="left" vertical="top" wrapText="1"/>
    </xf>
    <xf numFmtId="0" fontId="41" fillId="34" borderId="10" xfId="0" applyFont="1" applyFill="1" applyBorder="1" applyAlignment="1">
      <alignment horizontal="left" vertical="top" wrapText="1"/>
    </xf>
    <xf numFmtId="2" fontId="41" fillId="34" borderId="15" xfId="0" applyNumberFormat="1" applyFont="1" applyFill="1" applyBorder="1" applyAlignment="1">
      <alignment vertical="top" wrapText="1"/>
    </xf>
    <xf numFmtId="2" fontId="41" fillId="34" borderId="10" xfId="0" applyNumberFormat="1" applyFont="1" applyFill="1" applyBorder="1" applyAlignment="1">
      <alignment vertical="top" wrapText="1"/>
    </xf>
    <xf numFmtId="0" fontId="46" fillId="34" borderId="18" xfId="0" applyFont="1" applyFill="1" applyBorder="1" applyAlignment="1">
      <alignment horizontal="center" vertical="top" wrapText="1"/>
    </xf>
    <xf numFmtId="0" fontId="46" fillId="34" borderId="11" xfId="0" applyFont="1" applyFill="1" applyBorder="1" applyAlignment="1">
      <alignment horizontal="center" vertical="top" wrapText="1"/>
    </xf>
    <xf numFmtId="0" fontId="46" fillId="34" borderId="11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top" wrapText="1"/>
    </xf>
    <xf numFmtId="0" fontId="47" fillId="0" borderId="0" xfId="0" applyFont="1" applyAlignment="1">
      <alignment vertical="top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 vertical="top"/>
    </xf>
    <xf numFmtId="0" fontId="49" fillId="0" borderId="0" xfId="0" applyFont="1" applyAlignment="1">
      <alignment horizontal="left" vertical="top"/>
    </xf>
    <xf numFmtId="0" fontId="42" fillId="0" borderId="11" xfId="0" applyFont="1" applyBorder="1" applyAlignment="1">
      <alignment horizontal="center" vertical="top" wrapText="1"/>
    </xf>
    <xf numFmtId="14" fontId="42" fillId="0" borderId="11" xfId="0" applyNumberFormat="1" applyFont="1" applyBorder="1" applyAlignment="1">
      <alignment horizontal="center" vertical="top" wrapText="1"/>
    </xf>
    <xf numFmtId="2" fontId="41" fillId="0" borderId="10" xfId="0" applyNumberFormat="1" applyFont="1" applyBorder="1" applyAlignment="1">
      <alignment vertical="top" wrapText="1"/>
    </xf>
    <xf numFmtId="2" fontId="42" fillId="0" borderId="11" xfId="0" applyNumberFormat="1" applyFont="1" applyBorder="1" applyAlignment="1">
      <alignment vertical="top" wrapText="1"/>
    </xf>
    <xf numFmtId="2" fontId="42" fillId="34" borderId="11" xfId="0" applyNumberFormat="1" applyFont="1" applyFill="1" applyBorder="1" applyAlignment="1">
      <alignment vertical="top" wrapText="1"/>
    </xf>
    <xf numFmtId="0" fontId="42" fillId="0" borderId="10" xfId="0" applyFont="1" applyBorder="1" applyAlignment="1">
      <alignment horizontal="left" vertical="top" wrapText="1"/>
    </xf>
    <xf numFmtId="14" fontId="42" fillId="34" borderId="11" xfId="0" applyNumberFormat="1" applyFont="1" applyFill="1" applyBorder="1" applyAlignment="1">
      <alignment vertical="top" wrapText="1"/>
    </xf>
    <xf numFmtId="0" fontId="50" fillId="2" borderId="10" xfId="15" applyFont="1" applyBorder="1" applyAlignment="1">
      <alignment vertical="top" wrapText="1"/>
    </xf>
    <xf numFmtId="0" fontId="50" fillId="2" borderId="11" xfId="15" applyFont="1" applyBorder="1" applyAlignment="1">
      <alignment horizontal="left" vertical="top" wrapText="1"/>
    </xf>
    <xf numFmtId="2" fontId="50" fillId="2" borderId="11" xfId="15" applyNumberFormat="1" applyFont="1" applyBorder="1" applyAlignment="1">
      <alignment vertical="top" wrapText="1"/>
    </xf>
    <xf numFmtId="0" fontId="50" fillId="2" borderId="11" xfId="15" applyFont="1" applyBorder="1" applyAlignment="1">
      <alignment vertical="top" wrapText="1"/>
    </xf>
    <xf numFmtId="14" fontId="50" fillId="2" borderId="11" xfId="15" applyNumberFormat="1" applyFont="1" applyBorder="1" applyAlignment="1">
      <alignment vertical="top" wrapText="1"/>
    </xf>
    <xf numFmtId="174" fontId="41" fillId="34" borderId="11" xfId="0" applyNumberFormat="1" applyFont="1" applyFill="1" applyBorder="1" applyAlignment="1">
      <alignment vertical="top" wrapText="1"/>
    </xf>
    <xf numFmtId="2" fontId="41" fillId="33" borderId="19" xfId="0" applyNumberFormat="1" applyFont="1" applyFill="1" applyBorder="1" applyAlignment="1">
      <alignment vertical="top" wrapText="1"/>
    </xf>
    <xf numFmtId="0" fontId="43" fillId="0" borderId="0" xfId="0" applyFont="1" applyAlignment="1">
      <alignment/>
    </xf>
    <xf numFmtId="0" fontId="49" fillId="0" borderId="0" xfId="0" applyFont="1" applyAlignment="1">
      <alignment horizontal="left" vertical="top"/>
    </xf>
    <xf numFmtId="0" fontId="46" fillId="34" borderId="2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21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22" xfId="0" applyFont="1" applyFill="1" applyBorder="1" applyAlignment="1">
      <alignment horizontal="center" vertical="center" wrapText="1"/>
    </xf>
    <xf numFmtId="0" fontId="46" fillId="34" borderId="23" xfId="0" applyFont="1" applyFill="1" applyBorder="1" applyAlignment="1">
      <alignment horizontal="center" vertical="center" wrapText="1"/>
    </xf>
    <xf numFmtId="0" fontId="46" fillId="34" borderId="24" xfId="0" applyFont="1" applyFill="1" applyBorder="1" applyAlignment="1">
      <alignment horizontal="center" vertical="center" wrapText="1"/>
    </xf>
    <xf numFmtId="0" fontId="46" fillId="34" borderId="25" xfId="0" applyFont="1" applyFill="1" applyBorder="1" applyAlignment="1">
      <alignment horizontal="center" vertical="center" wrapText="1"/>
    </xf>
    <xf numFmtId="0" fontId="46" fillId="34" borderId="2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3">
      <selection activeCell="Q20" sqref="Q20"/>
    </sheetView>
  </sheetViews>
  <sheetFormatPr defaultColWidth="9.140625" defaultRowHeight="15"/>
  <cols>
    <col min="1" max="1" width="23.28125" style="0" customWidth="1"/>
    <col min="2" max="2" width="6.8515625" style="0" customWidth="1"/>
    <col min="3" max="3" width="8.00390625" style="0" customWidth="1"/>
    <col min="4" max="4" width="11.00390625" style="0" customWidth="1"/>
    <col min="5" max="5" width="10.8515625" style="0" customWidth="1"/>
    <col min="6" max="6" width="19.7109375" style="0" customWidth="1"/>
    <col min="7" max="7" width="13.7109375" style="0" customWidth="1"/>
    <col min="8" max="8" width="8.57421875" style="0" customWidth="1"/>
    <col min="9" max="9" width="7.7109375" style="0" customWidth="1"/>
    <col min="10" max="10" width="19.7109375" style="0" customWidth="1"/>
  </cols>
  <sheetData>
    <row r="1" spans="1:10" ht="15" hidden="1">
      <c r="A1" s="1"/>
      <c r="B1" s="1"/>
      <c r="C1" s="1"/>
      <c r="D1" s="1"/>
      <c r="E1" s="1"/>
      <c r="F1" s="1"/>
      <c r="G1" s="18"/>
      <c r="H1" s="18"/>
      <c r="I1" s="19"/>
      <c r="J1" s="19"/>
    </row>
    <row r="2" spans="1:10" ht="15" hidden="1">
      <c r="A2" s="1"/>
      <c r="B2" s="1"/>
      <c r="C2" s="1"/>
      <c r="D2" s="1"/>
      <c r="E2" s="1"/>
      <c r="F2" s="1"/>
      <c r="G2" s="18"/>
      <c r="H2" s="18"/>
      <c r="I2" s="19"/>
      <c r="J2" s="19"/>
    </row>
    <row r="3" spans="1:10" ht="18.75">
      <c r="A3" s="37"/>
      <c r="B3" s="37"/>
      <c r="C3" s="37"/>
      <c r="D3" s="37"/>
      <c r="E3" s="38" t="s">
        <v>37</v>
      </c>
      <c r="F3" s="37"/>
      <c r="G3" s="37"/>
      <c r="H3" s="37"/>
      <c r="I3" s="37"/>
      <c r="J3" s="37"/>
    </row>
    <row r="4" spans="1:10" ht="15.75">
      <c r="A4" s="55" t="s">
        <v>94</v>
      </c>
      <c r="B4" s="55"/>
      <c r="C4" s="55"/>
      <c r="D4" s="55"/>
      <c r="E4" s="55"/>
      <c r="F4" s="55"/>
      <c r="G4" s="55"/>
      <c r="H4" s="55"/>
      <c r="I4" s="39"/>
      <c r="J4" s="37"/>
    </row>
    <row r="5" spans="1:10" ht="15.75">
      <c r="A5" s="55" t="s">
        <v>29</v>
      </c>
      <c r="B5" s="55"/>
      <c r="C5" s="55"/>
      <c r="D5" s="55"/>
      <c r="E5" s="55"/>
      <c r="F5" s="55"/>
      <c r="G5" s="55"/>
      <c r="H5" s="55"/>
      <c r="I5" s="39"/>
      <c r="J5" s="37"/>
    </row>
    <row r="6" spans="1:10" ht="16.5" thickBot="1">
      <c r="A6" s="55" t="s">
        <v>91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45.75" thickBot="1">
      <c r="A7" s="56" t="s">
        <v>0</v>
      </c>
      <c r="B7" s="58" t="s">
        <v>1</v>
      </c>
      <c r="C7" s="30" t="s">
        <v>61</v>
      </c>
      <c r="D7" s="60" t="s">
        <v>2</v>
      </c>
      <c r="E7" s="61"/>
      <c r="F7" s="62" t="s">
        <v>3</v>
      </c>
      <c r="G7" s="64" t="s">
        <v>4</v>
      </c>
      <c r="H7" s="65"/>
      <c r="I7" s="66"/>
      <c r="J7" s="56" t="s">
        <v>5</v>
      </c>
    </row>
    <row r="8" spans="1:10" ht="45" customHeight="1" thickBot="1">
      <c r="A8" s="57"/>
      <c r="B8" s="59"/>
      <c r="C8" s="31" t="s">
        <v>6</v>
      </c>
      <c r="D8" s="32" t="s">
        <v>7</v>
      </c>
      <c r="E8" s="32" t="s">
        <v>27</v>
      </c>
      <c r="F8" s="63"/>
      <c r="G8" s="33" t="s">
        <v>8</v>
      </c>
      <c r="H8" s="34" t="s">
        <v>9</v>
      </c>
      <c r="I8" s="34" t="s">
        <v>10</v>
      </c>
      <c r="J8" s="57"/>
    </row>
    <row r="9" spans="1:10" ht="15.75" thickBot="1">
      <c r="A9" s="35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</row>
    <row r="10" spans="1:10" ht="15.75" thickBot="1">
      <c r="A10" s="20" t="s">
        <v>11</v>
      </c>
      <c r="B10" s="16">
        <v>211180</v>
      </c>
      <c r="C10" s="8">
        <v>5200</v>
      </c>
      <c r="D10" s="8">
        <v>3653.4</v>
      </c>
      <c r="E10" s="8">
        <v>83.7</v>
      </c>
      <c r="F10" s="3" t="s">
        <v>95</v>
      </c>
      <c r="G10" s="12"/>
      <c r="H10" s="12"/>
      <c r="I10" s="3"/>
      <c r="J10" s="3"/>
    </row>
    <row r="11" spans="1:10" ht="24.75" thickBot="1">
      <c r="A11" s="20" t="s">
        <v>12</v>
      </c>
      <c r="B11" s="16">
        <v>212100</v>
      </c>
      <c r="C11" s="8">
        <v>1487.7</v>
      </c>
      <c r="D11" s="8">
        <v>1032.1</v>
      </c>
      <c r="E11" s="8">
        <v>24.3</v>
      </c>
      <c r="F11" s="3" t="s">
        <v>13</v>
      </c>
      <c r="G11" s="12"/>
      <c r="H11" s="12"/>
      <c r="I11" s="3"/>
      <c r="J11" s="3"/>
    </row>
    <row r="12" spans="1:10" ht="24" customHeight="1" thickBot="1">
      <c r="A12" s="20" t="s">
        <v>14</v>
      </c>
      <c r="B12" s="16">
        <v>212210</v>
      </c>
      <c r="C12" s="8">
        <v>20.3</v>
      </c>
      <c r="D12" s="53">
        <v>20.3</v>
      </c>
      <c r="E12" s="13"/>
      <c r="F12" s="7" t="s">
        <v>15</v>
      </c>
      <c r="G12" s="12"/>
      <c r="H12" s="12"/>
      <c r="I12" s="3"/>
      <c r="J12" s="3"/>
    </row>
    <row r="13" spans="1:10" ht="23.25" customHeight="1" thickBot="1">
      <c r="A13" s="20" t="s">
        <v>16</v>
      </c>
      <c r="B13" s="16">
        <v>222110</v>
      </c>
      <c r="C13" s="8">
        <v>220</v>
      </c>
      <c r="D13" s="8">
        <v>99.9</v>
      </c>
      <c r="E13" s="9">
        <v>0.1</v>
      </c>
      <c r="F13" s="3" t="s">
        <v>16</v>
      </c>
      <c r="G13" s="3" t="s">
        <v>63</v>
      </c>
      <c r="H13" s="12">
        <v>44561</v>
      </c>
      <c r="I13" s="43">
        <v>220</v>
      </c>
      <c r="J13" s="7" t="s">
        <v>41</v>
      </c>
    </row>
    <row r="14" spans="1:10" ht="24.75" hidden="1" thickBot="1">
      <c r="A14" s="20" t="s">
        <v>42</v>
      </c>
      <c r="B14" s="16">
        <v>222130</v>
      </c>
      <c r="C14" s="8">
        <v>246.32</v>
      </c>
      <c r="D14" s="10">
        <v>246.32</v>
      </c>
      <c r="E14" s="42">
        <v>81.78</v>
      </c>
      <c r="F14" s="3" t="s">
        <v>42</v>
      </c>
      <c r="G14" s="3" t="s">
        <v>43</v>
      </c>
      <c r="H14" s="12">
        <v>44196</v>
      </c>
      <c r="I14" s="43" t="s">
        <v>44</v>
      </c>
      <c r="J14" s="3" t="s">
        <v>45</v>
      </c>
    </row>
    <row r="15" spans="1:10" ht="24.75" hidden="1" thickBot="1">
      <c r="A15" s="20" t="s">
        <v>17</v>
      </c>
      <c r="B15" s="16">
        <v>222140</v>
      </c>
      <c r="C15" s="8">
        <v>32</v>
      </c>
      <c r="D15" s="10">
        <v>32</v>
      </c>
      <c r="E15" s="14">
        <v>5.87</v>
      </c>
      <c r="F15" s="3" t="s">
        <v>17</v>
      </c>
      <c r="G15" s="3" t="s">
        <v>46</v>
      </c>
      <c r="H15" s="12">
        <v>44196</v>
      </c>
      <c r="I15" s="43" t="s">
        <v>47</v>
      </c>
      <c r="J15" s="6" t="s">
        <v>48</v>
      </c>
    </row>
    <row r="16" spans="1:10" ht="24.75" thickBot="1">
      <c r="A16" s="20" t="s">
        <v>49</v>
      </c>
      <c r="B16" s="16">
        <v>222120</v>
      </c>
      <c r="C16" s="8">
        <v>400</v>
      </c>
      <c r="D16" s="8">
        <v>189.1</v>
      </c>
      <c r="E16" s="9"/>
      <c r="F16" s="3" t="s">
        <v>49</v>
      </c>
      <c r="G16" s="3" t="s">
        <v>64</v>
      </c>
      <c r="H16" s="12">
        <v>44561</v>
      </c>
      <c r="I16" s="43">
        <v>400</v>
      </c>
      <c r="J16" s="7" t="s">
        <v>50</v>
      </c>
    </row>
    <row r="17" spans="1:10" ht="24.75" thickBot="1">
      <c r="A17" s="20" t="s">
        <v>17</v>
      </c>
      <c r="B17" s="16">
        <v>222140</v>
      </c>
      <c r="C17" s="8">
        <v>48.8</v>
      </c>
      <c r="D17" s="10">
        <v>10.4</v>
      </c>
      <c r="E17" s="14"/>
      <c r="F17" s="45" t="s">
        <v>17</v>
      </c>
      <c r="G17" s="3" t="s">
        <v>65</v>
      </c>
      <c r="H17" s="12">
        <v>44561</v>
      </c>
      <c r="I17" s="43">
        <v>48.8</v>
      </c>
      <c r="J17" s="6" t="s">
        <v>66</v>
      </c>
    </row>
    <row r="18" spans="1:10" ht="24.75" thickBot="1">
      <c r="A18" s="20" t="s">
        <v>18</v>
      </c>
      <c r="B18" s="16">
        <v>222190</v>
      </c>
      <c r="C18" s="8">
        <v>14.2</v>
      </c>
      <c r="D18" s="10">
        <v>7.5</v>
      </c>
      <c r="E18" s="11">
        <v>0.5</v>
      </c>
      <c r="F18" s="3" t="s">
        <v>51</v>
      </c>
      <c r="G18" s="3" t="s">
        <v>67</v>
      </c>
      <c r="H18" s="12">
        <v>44561</v>
      </c>
      <c r="I18" s="43">
        <v>14.2</v>
      </c>
      <c r="J18" s="6" t="s">
        <v>68</v>
      </c>
    </row>
    <row r="19" spans="1:10" ht="15" customHeight="1" thickBot="1">
      <c r="A19" s="27" t="s">
        <v>19</v>
      </c>
      <c r="B19" s="25">
        <v>222210</v>
      </c>
      <c r="C19" s="23">
        <v>19</v>
      </c>
      <c r="D19" s="28">
        <v>2.1</v>
      </c>
      <c r="E19" s="29">
        <v>0.1</v>
      </c>
      <c r="F19" s="24"/>
      <c r="G19" s="24"/>
      <c r="H19" s="24"/>
      <c r="I19" s="44"/>
      <c r="J19" s="24"/>
    </row>
    <row r="20" spans="1:10" ht="24.75" thickBot="1">
      <c r="A20" s="17" t="s">
        <v>20</v>
      </c>
      <c r="B20" s="26">
        <v>222210</v>
      </c>
      <c r="C20" s="8"/>
      <c r="D20" s="43">
        <v>0.9</v>
      </c>
      <c r="E20" s="43">
        <v>0.1</v>
      </c>
      <c r="F20" s="3" t="s">
        <v>32</v>
      </c>
      <c r="G20" s="40" t="s">
        <v>69</v>
      </c>
      <c r="H20" s="41">
        <v>44561</v>
      </c>
      <c r="I20" s="43">
        <v>1.8</v>
      </c>
      <c r="J20" s="3" t="s">
        <v>33</v>
      </c>
    </row>
    <row r="21" spans="1:10" ht="15.75" thickBot="1">
      <c r="A21" s="17" t="s">
        <v>20</v>
      </c>
      <c r="B21" s="26">
        <v>222210</v>
      </c>
      <c r="C21" s="8"/>
      <c r="D21" s="43">
        <v>1.2</v>
      </c>
      <c r="E21" s="43"/>
      <c r="F21" s="3"/>
      <c r="G21" s="40" t="s">
        <v>72</v>
      </c>
      <c r="H21" s="41"/>
      <c r="I21" s="43">
        <v>4.3</v>
      </c>
      <c r="J21" s="3" t="s">
        <v>71</v>
      </c>
    </row>
    <row r="22" spans="1:10" s="1" customFormat="1" ht="24.75" thickBot="1">
      <c r="A22" s="2" t="s">
        <v>22</v>
      </c>
      <c r="B22" s="16">
        <v>222220</v>
      </c>
      <c r="C22" s="8">
        <v>1.5</v>
      </c>
      <c r="D22" s="8">
        <v>0.7</v>
      </c>
      <c r="E22" s="8">
        <v>0.1</v>
      </c>
      <c r="F22" s="3" t="s">
        <v>38</v>
      </c>
      <c r="G22" s="40" t="s">
        <v>70</v>
      </c>
      <c r="H22" s="41">
        <v>44561</v>
      </c>
      <c r="I22" s="43">
        <v>1.5</v>
      </c>
      <c r="J22" s="3" t="s">
        <v>33</v>
      </c>
    </row>
    <row r="23" spans="1:10" s="1" customFormat="1" ht="20.25" customHeight="1" thickBot="1">
      <c r="A23" s="2" t="s">
        <v>23</v>
      </c>
      <c r="B23" s="16">
        <v>222500</v>
      </c>
      <c r="C23" s="8">
        <v>20</v>
      </c>
      <c r="D23" s="8">
        <v>13.3</v>
      </c>
      <c r="E23" s="8"/>
      <c r="F23" s="3" t="s">
        <v>88</v>
      </c>
      <c r="G23" s="3"/>
      <c r="H23" s="4"/>
      <c r="I23" s="43"/>
      <c r="J23" s="3" t="s">
        <v>87</v>
      </c>
    </row>
    <row r="24" spans="1:10" s="1" customFormat="1" ht="24.75" thickBot="1">
      <c r="A24" s="2" t="s">
        <v>55</v>
      </c>
      <c r="B24" s="16">
        <v>222500</v>
      </c>
      <c r="C24" s="8">
        <v>12</v>
      </c>
      <c r="D24" s="8">
        <v>2</v>
      </c>
      <c r="E24" s="8"/>
      <c r="F24" s="3" t="s">
        <v>89</v>
      </c>
      <c r="G24" s="3"/>
      <c r="H24" s="4"/>
      <c r="I24" s="43"/>
      <c r="J24" s="3" t="s">
        <v>90</v>
      </c>
    </row>
    <row r="25" spans="1:11" ht="15.75" thickBot="1">
      <c r="A25" s="47" t="s">
        <v>52</v>
      </c>
      <c r="B25" s="48">
        <v>222980</v>
      </c>
      <c r="C25" s="49">
        <v>5</v>
      </c>
      <c r="D25" s="49">
        <v>0.4</v>
      </c>
      <c r="E25" s="49"/>
      <c r="F25" s="50" t="s">
        <v>53</v>
      </c>
      <c r="G25" s="50"/>
      <c r="H25" s="51"/>
      <c r="I25" s="49"/>
      <c r="J25" s="50" t="s">
        <v>54</v>
      </c>
      <c r="K25" s="1"/>
    </row>
    <row r="26" spans="1:10" ht="15.75" thickBot="1">
      <c r="A26" s="2"/>
      <c r="B26" s="16">
        <v>222980</v>
      </c>
      <c r="C26" s="8">
        <v>5</v>
      </c>
      <c r="D26" s="43">
        <v>0.1</v>
      </c>
      <c r="E26" s="8"/>
      <c r="F26" s="3" t="s">
        <v>53</v>
      </c>
      <c r="G26" s="3"/>
      <c r="H26" s="4"/>
      <c r="I26" s="43"/>
      <c r="J26" s="3" t="s">
        <v>54</v>
      </c>
    </row>
    <row r="27" spans="1:10" ht="21.75" customHeight="1" thickBot="1">
      <c r="A27" s="2"/>
      <c r="B27" s="16">
        <v>222980</v>
      </c>
      <c r="C27" s="8">
        <v>5</v>
      </c>
      <c r="D27" s="43">
        <v>0.3</v>
      </c>
      <c r="E27" s="8"/>
      <c r="F27" s="3" t="s">
        <v>93</v>
      </c>
      <c r="G27" s="3"/>
      <c r="H27" s="4"/>
      <c r="I27" s="43"/>
      <c r="J27" s="3" t="s">
        <v>92</v>
      </c>
    </row>
    <row r="28" spans="1:10" ht="24.75" thickBot="1">
      <c r="A28" s="21" t="s">
        <v>24</v>
      </c>
      <c r="B28" s="25">
        <v>222990</v>
      </c>
      <c r="C28" s="23">
        <v>5</v>
      </c>
      <c r="D28" s="23">
        <v>2.4</v>
      </c>
      <c r="E28" s="23"/>
      <c r="F28" s="24"/>
      <c r="G28" s="24"/>
      <c r="H28" s="24"/>
      <c r="I28" s="44"/>
      <c r="J28" s="24"/>
    </row>
    <row r="29" spans="1:10" ht="26.25" customHeight="1" thickBot="1">
      <c r="A29" s="17" t="s">
        <v>20</v>
      </c>
      <c r="B29" s="26">
        <v>222990</v>
      </c>
      <c r="C29" s="8"/>
      <c r="D29" s="43">
        <v>0.4</v>
      </c>
      <c r="E29" s="8"/>
      <c r="F29" s="3" t="s">
        <v>21</v>
      </c>
      <c r="G29" s="3" t="s">
        <v>34</v>
      </c>
      <c r="H29" s="12">
        <v>44561</v>
      </c>
      <c r="I29" s="43">
        <v>0.4</v>
      </c>
      <c r="J29" s="3" t="s">
        <v>39</v>
      </c>
    </row>
    <row r="30" spans="1:10" ht="28.5" customHeight="1" thickBot="1">
      <c r="A30" s="17" t="s">
        <v>20</v>
      </c>
      <c r="B30" s="26">
        <v>222990</v>
      </c>
      <c r="C30" s="8"/>
      <c r="D30" s="43">
        <v>2</v>
      </c>
      <c r="E30" s="8"/>
      <c r="F30" s="3" t="s">
        <v>76</v>
      </c>
      <c r="G30" s="3"/>
      <c r="H30" s="12"/>
      <c r="I30" s="43"/>
      <c r="J30" s="3" t="s">
        <v>75</v>
      </c>
    </row>
    <row r="31" spans="1:10" ht="41.25" customHeight="1" thickBot="1">
      <c r="A31" s="21" t="s">
        <v>24</v>
      </c>
      <c r="B31" s="25">
        <v>222990</v>
      </c>
      <c r="C31" s="23">
        <v>105</v>
      </c>
      <c r="D31" s="23">
        <v>53.4</v>
      </c>
      <c r="E31" s="23"/>
      <c r="F31" s="24" t="s">
        <v>58</v>
      </c>
      <c r="G31" s="24" t="s">
        <v>73</v>
      </c>
      <c r="H31" s="46">
        <v>44561</v>
      </c>
      <c r="I31" s="44">
        <v>105</v>
      </c>
      <c r="J31" s="24" t="s">
        <v>74</v>
      </c>
    </row>
    <row r="32" spans="1:11" s="1" customFormat="1" ht="28.5" customHeight="1" thickBot="1">
      <c r="A32" s="21" t="s">
        <v>59</v>
      </c>
      <c r="B32" s="25">
        <v>272500</v>
      </c>
      <c r="C32" s="23">
        <v>80</v>
      </c>
      <c r="D32" s="23">
        <v>72</v>
      </c>
      <c r="E32" s="23"/>
      <c r="F32" s="24"/>
      <c r="G32" s="24"/>
      <c r="H32" s="24"/>
      <c r="I32" s="24"/>
      <c r="J32" s="24"/>
      <c r="K32"/>
    </row>
    <row r="33" spans="1:11" ht="24.75" thickBot="1">
      <c r="A33" s="21" t="s">
        <v>56</v>
      </c>
      <c r="B33" s="25">
        <v>272900</v>
      </c>
      <c r="C33" s="23">
        <v>29.4</v>
      </c>
      <c r="D33" s="23">
        <v>14.7</v>
      </c>
      <c r="E33" s="23">
        <v>0.1</v>
      </c>
      <c r="F33" s="24"/>
      <c r="G33" s="24"/>
      <c r="H33" s="24"/>
      <c r="I33" s="24"/>
      <c r="J33" s="24"/>
      <c r="K33" s="1"/>
    </row>
    <row r="34" spans="1:10" ht="36.75" thickBot="1">
      <c r="A34" s="21" t="s">
        <v>40</v>
      </c>
      <c r="B34" s="25">
        <v>273500</v>
      </c>
      <c r="C34" s="23">
        <v>30</v>
      </c>
      <c r="D34" s="23">
        <v>11.4</v>
      </c>
      <c r="E34" s="23"/>
      <c r="F34" s="24"/>
      <c r="G34" s="24"/>
      <c r="H34" s="24"/>
      <c r="I34" s="24"/>
      <c r="J34" s="24"/>
    </row>
    <row r="35" spans="1:10" ht="26.25" customHeight="1" thickBot="1">
      <c r="A35" s="21" t="s">
        <v>57</v>
      </c>
      <c r="B35" s="25">
        <v>336110</v>
      </c>
      <c r="C35" s="23">
        <v>40</v>
      </c>
      <c r="D35" s="23">
        <v>30.8</v>
      </c>
      <c r="E35" s="23"/>
      <c r="F35" s="24"/>
      <c r="G35" s="24"/>
      <c r="H35" s="24"/>
      <c r="I35" s="24"/>
      <c r="J35" s="24"/>
    </row>
    <row r="36" spans="1:10" ht="24.75" thickBot="1">
      <c r="A36" s="2" t="s">
        <v>28</v>
      </c>
      <c r="B36" s="26">
        <v>336110</v>
      </c>
      <c r="C36" s="8"/>
      <c r="D36" s="43">
        <v>1.1</v>
      </c>
      <c r="E36" s="8"/>
      <c r="F36" s="3" t="s">
        <v>84</v>
      </c>
      <c r="G36" s="3"/>
      <c r="H36" s="3"/>
      <c r="I36" s="3"/>
      <c r="J36" s="3" t="s">
        <v>83</v>
      </c>
    </row>
    <row r="37" spans="1:10" ht="24.75" thickBot="1">
      <c r="A37" s="2"/>
      <c r="B37" s="26">
        <v>336110</v>
      </c>
      <c r="C37" s="8"/>
      <c r="D37" s="43">
        <v>9.9</v>
      </c>
      <c r="E37" s="8"/>
      <c r="F37" s="3" t="s">
        <v>86</v>
      </c>
      <c r="G37" s="3"/>
      <c r="H37" s="3"/>
      <c r="I37" s="3"/>
      <c r="J37" s="3" t="s">
        <v>77</v>
      </c>
    </row>
    <row r="38" spans="1:10" ht="15.75" thickBot="1">
      <c r="A38" s="2"/>
      <c r="B38" s="26">
        <v>336110</v>
      </c>
      <c r="C38" s="8"/>
      <c r="D38" s="43">
        <v>9.9</v>
      </c>
      <c r="E38" s="8"/>
      <c r="F38" s="3" t="s">
        <v>79</v>
      </c>
      <c r="G38" s="3"/>
      <c r="H38" s="3"/>
      <c r="I38" s="3"/>
      <c r="J38" s="3" t="s">
        <v>80</v>
      </c>
    </row>
    <row r="39" spans="1:10" ht="15.75" thickBot="1">
      <c r="A39" s="2"/>
      <c r="B39" s="26">
        <v>336110</v>
      </c>
      <c r="C39" s="8"/>
      <c r="D39" s="43">
        <v>9.9</v>
      </c>
      <c r="E39" s="8"/>
      <c r="F39" s="3" t="s">
        <v>81</v>
      </c>
      <c r="G39" s="3"/>
      <c r="H39" s="3"/>
      <c r="I39" s="3"/>
      <c r="J39" s="3" t="s">
        <v>82</v>
      </c>
    </row>
    <row r="40" spans="1:10" ht="24.75" thickBot="1">
      <c r="A40" s="21" t="s">
        <v>60</v>
      </c>
      <c r="B40" s="25">
        <v>337110</v>
      </c>
      <c r="C40" s="23">
        <v>40</v>
      </c>
      <c r="D40" s="23">
        <v>14.7</v>
      </c>
      <c r="E40" s="23"/>
      <c r="F40" s="24"/>
      <c r="G40" s="24"/>
      <c r="H40" s="24"/>
      <c r="I40" s="24"/>
      <c r="J40" s="24"/>
    </row>
    <row r="41" spans="1:10" ht="24.75" thickBot="1">
      <c r="A41" s="2" t="s">
        <v>28</v>
      </c>
      <c r="B41" s="25">
        <v>337110</v>
      </c>
      <c r="C41" s="8"/>
      <c r="D41" s="43">
        <v>4.7</v>
      </c>
      <c r="E41" s="8"/>
      <c r="F41" s="3" t="s">
        <v>62</v>
      </c>
      <c r="G41" s="3"/>
      <c r="H41" s="3"/>
      <c r="I41" s="3"/>
      <c r="J41" s="3" t="s">
        <v>78</v>
      </c>
    </row>
    <row r="42" spans="1:10" ht="36.75" thickBot="1">
      <c r="A42" s="2"/>
      <c r="B42" s="25">
        <v>337110</v>
      </c>
      <c r="C42" s="8"/>
      <c r="D42" s="43">
        <v>10</v>
      </c>
      <c r="E42" s="8">
        <v>10</v>
      </c>
      <c r="F42" s="3" t="s">
        <v>97</v>
      </c>
      <c r="G42" s="3"/>
      <c r="H42" s="3"/>
      <c r="I42" s="3"/>
      <c r="J42" s="3" t="s">
        <v>96</v>
      </c>
    </row>
    <row r="43" spans="1:10" ht="15" customHeight="1" thickBot="1">
      <c r="A43" s="21" t="s">
        <v>25</v>
      </c>
      <c r="B43" s="25">
        <v>339110</v>
      </c>
      <c r="C43" s="23">
        <v>2</v>
      </c>
      <c r="D43" s="23">
        <v>2.5</v>
      </c>
      <c r="E43" s="23">
        <v>0.3</v>
      </c>
      <c r="F43" s="24"/>
      <c r="G43" s="24"/>
      <c r="H43" s="24"/>
      <c r="I43" s="24"/>
      <c r="J43" s="24"/>
    </row>
    <row r="44" spans="1:10" ht="15.75" thickBot="1">
      <c r="A44" s="2" t="s">
        <v>28</v>
      </c>
      <c r="B44" s="26">
        <v>339110</v>
      </c>
      <c r="C44" s="8"/>
      <c r="D44" s="43">
        <v>2.5</v>
      </c>
      <c r="E44" s="8">
        <v>0.3</v>
      </c>
      <c r="F44" s="3" t="s">
        <v>36</v>
      </c>
      <c r="G44" s="3"/>
      <c r="H44" s="3"/>
      <c r="I44" s="3"/>
      <c r="J44" s="3" t="s">
        <v>35</v>
      </c>
    </row>
    <row r="45" spans="1:10" ht="21.75" customHeight="1" thickBot="1">
      <c r="A45" s="21" t="s">
        <v>26</v>
      </c>
      <c r="B45" s="22"/>
      <c r="C45" s="52">
        <v>7841.5</v>
      </c>
      <c r="D45" s="52">
        <f>D43+D40+D35+D34+D33+D32+D31+D28+D25+D24+D23+D22+D19+D18+D17+D16+D13+D12+D11+D10</f>
        <v>5233.1</v>
      </c>
      <c r="E45" s="52">
        <f>E43+E40+E35+E34+E33+E32+E31+E28+E25+E24+E23+E22+E19+E18+E17+E16+E13+E12+E11+E10+E42</f>
        <v>119.2</v>
      </c>
      <c r="F45" s="24"/>
      <c r="G45" s="24"/>
      <c r="H45" s="24"/>
      <c r="I45" s="24"/>
      <c r="J45" s="24"/>
    </row>
    <row r="46" spans="1:5" ht="15" hidden="1">
      <c r="A46" s="54" t="s">
        <v>31</v>
      </c>
      <c r="B46" s="5"/>
      <c r="C46" s="1"/>
      <c r="D46" s="1" t="s">
        <v>30</v>
      </c>
      <c r="E46" s="1"/>
    </row>
    <row r="47" spans="1:5" ht="15.75" hidden="1">
      <c r="A47" s="36" t="s">
        <v>31</v>
      </c>
      <c r="B47" s="36"/>
      <c r="C47" s="36"/>
      <c r="D47" s="36" t="s">
        <v>30</v>
      </c>
      <c r="E47" s="36"/>
    </row>
    <row r="48" spans="1:5" ht="6.75" customHeight="1">
      <c r="A48" s="15"/>
      <c r="B48" s="15"/>
      <c r="C48" s="15"/>
      <c r="D48" s="15"/>
      <c r="E48" s="15"/>
    </row>
    <row r="49" spans="1:5" ht="15">
      <c r="A49" s="5" t="s">
        <v>85</v>
      </c>
      <c r="B49" s="15"/>
      <c r="C49" s="15"/>
      <c r="D49" s="15"/>
      <c r="E49" s="15"/>
    </row>
    <row r="50" spans="1:5" ht="15">
      <c r="A50" s="15"/>
      <c r="B50" s="15"/>
      <c r="C50" s="15"/>
      <c r="D50" s="15"/>
      <c r="E50" s="15"/>
    </row>
    <row r="51" spans="1:5" ht="15">
      <c r="A51" s="5"/>
      <c r="B51" s="15"/>
      <c r="C51" s="15"/>
      <c r="D51" s="15"/>
      <c r="E51" s="15"/>
    </row>
    <row r="52" spans="1:5" ht="15">
      <c r="A52" s="5"/>
      <c r="B52" s="15"/>
      <c r="C52" s="15"/>
      <c r="D52" s="15"/>
      <c r="E52" s="15"/>
    </row>
  </sheetData>
  <sheetProtection/>
  <mergeCells count="9">
    <mergeCell ref="A4:H4"/>
    <mergeCell ref="A5:H5"/>
    <mergeCell ref="A6:J6"/>
    <mergeCell ref="A7:A8"/>
    <mergeCell ref="B7:B8"/>
    <mergeCell ref="D7:E7"/>
    <mergeCell ref="F7:F8"/>
    <mergeCell ref="G7:I7"/>
    <mergeCell ref="J7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zagaria_t</dc:creator>
  <cp:keywords/>
  <dc:description/>
  <cp:lastModifiedBy>Procopciuc Alina</cp:lastModifiedBy>
  <cp:lastPrinted>2021-08-02T08:09:15Z</cp:lastPrinted>
  <dcterms:created xsi:type="dcterms:W3CDTF">2020-05-08T08:35:32Z</dcterms:created>
  <dcterms:modified xsi:type="dcterms:W3CDTF">2021-08-06T11:17:57Z</dcterms:modified>
  <cp:category/>
  <cp:version/>
  <cp:contentType/>
  <cp:contentStatus/>
</cp:coreProperties>
</file>