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395" windowHeight="11640" activeTab="1"/>
  </bookViews>
  <sheets>
    <sheet name="Лист1" sheetId="1" r:id="rId1"/>
    <sheet name="01-12 2017" sheetId="2" r:id="rId2"/>
  </sheets>
  <definedNames/>
  <calcPr fullCalcOnLoad="1" refMode="R1C1"/>
</workbook>
</file>

<file path=xl/sharedStrings.xml><?xml version="1.0" encoding="utf-8"?>
<sst xmlns="http://schemas.openxmlformats.org/spreadsheetml/2006/main" count="281" uniqueCount="198">
  <si>
    <t>(denumirea entității)</t>
  </si>
  <si>
    <t>Articolul de cheltuieli</t>
  </si>
  <si>
    <t>Bugetul aprobat/precizat pe an, mii lei</t>
  </si>
  <si>
    <t>Lista agenților economici</t>
  </si>
  <si>
    <t>Denumirea bunurilor, lucrărilor și serviciilor</t>
  </si>
  <si>
    <t>Numărul, data valabilității contractului</t>
  </si>
  <si>
    <t>Total de la începutul anului (ianuarie-octombrie)</t>
  </si>
  <si>
    <t>În luna curentă</t>
  </si>
  <si>
    <t>Total</t>
  </si>
  <si>
    <t xml:space="preserve">TERMOELECTRICA S.A.   </t>
  </si>
  <si>
    <t xml:space="preserve">          </t>
  </si>
  <si>
    <t xml:space="preserve">RADOP-OPT S.R.L.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</si>
  <si>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</si>
  <si>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ICAM S.A.     </t>
  </si>
  <si>
    <t xml:space="preserve">RADU S.R.L.     </t>
  </si>
  <si>
    <t xml:space="preserve">RADU S.R.L. </t>
  </si>
  <si>
    <t xml:space="preserve">MOBILCOMSERVICE S.A.   </t>
  </si>
  <si>
    <t xml:space="preserve">S.C. CLIMATE-SERVICE S.R.L. </t>
  </si>
  <si>
    <t xml:space="preserve">S. C. ANV-CONS S.R.L. </t>
  </si>
  <si>
    <t xml:space="preserve">INTREPRINDEREA DE STAT FINTEHINFORM </t>
  </si>
  <si>
    <t>INTREPRINDEREA DE STAT FINTEHINFORM</t>
  </si>
  <si>
    <t xml:space="preserve">MOLDTELECOM S.A.   </t>
  </si>
  <si>
    <t xml:space="preserve">APA-CANAL CHISINAU S.A.  </t>
  </si>
  <si>
    <t xml:space="preserve">ICS GNF FURNIZARE ENERGIE SRL                                                  </t>
  </si>
  <si>
    <t>nr. 17/17, 31.12.2017</t>
  </si>
  <si>
    <t>nr. 2/17, 31.12.2017</t>
  </si>
  <si>
    <t>nr. 3/17, 31.12.2017</t>
  </si>
  <si>
    <t>nr. 4/17, 31.12.2017</t>
  </si>
  <si>
    <t>nr. 9/17, 31.12.2017</t>
  </si>
  <si>
    <t>nr. 5/17, 31.12.2017</t>
  </si>
  <si>
    <t>nr. 16/17, 31.12.2017</t>
  </si>
  <si>
    <t>nr. 12/17, 31.12.2017</t>
  </si>
  <si>
    <t>nr. 18/17, 31.12.2017</t>
  </si>
  <si>
    <t>nr. 10/16, 31.12.2017</t>
  </si>
  <si>
    <t>Termificare</t>
  </si>
  <si>
    <t>Distribuirea şi transportarea energiei electrice</t>
  </si>
  <si>
    <t>Aprovizionare cu apă şi canalizare</t>
  </si>
  <si>
    <t>Sisteme de programare</t>
  </si>
  <si>
    <t>Internet</t>
  </si>
  <si>
    <t>Deservirea și administrarea tehnicii</t>
  </si>
  <si>
    <t>Procurarea și instalarea ușilor</t>
  </si>
  <si>
    <t>Deservirea tehnică a sistemelor de condiționare a aerului la climatizatoare</t>
  </si>
  <si>
    <t>Conectarea  la reţelele electrice  a bazei de odihnă „Popasul Haiducului” din localitatea Vadul lui Vodă conform scrisorii Ministerului Finanțelor nr. 23-06/2 din 05.01.2017</t>
  </si>
  <si>
    <t>Procurarea cartuşelor de toner</t>
  </si>
  <si>
    <t>Servicii de deservire, reîncărcare şi înlocuirea pieselor de schimb la  aparatele de printare, xeroxare</t>
  </si>
  <si>
    <t xml:space="preserve">Procurarea rechizitelor de birou. </t>
  </si>
  <si>
    <t>Procurarea mobilei pentru birou</t>
  </si>
  <si>
    <t>Executate cheltuieli,mii lei</t>
  </si>
  <si>
    <t>Suma contractului,mii lei</t>
  </si>
  <si>
    <r>
      <t xml:space="preserve">Informația privind cheltuielile efectuate pe parcursul lunii </t>
    </r>
    <r>
      <rPr>
        <b/>
        <sz val="14"/>
        <color indexed="8"/>
        <rFont val="Times New Roman"/>
        <family val="1"/>
      </rPr>
      <t>__noiem</t>
    </r>
    <r>
      <rPr>
        <b/>
        <u val="single"/>
        <sz val="14"/>
        <color indexed="8"/>
        <rFont val="Times New Roman"/>
        <family val="1"/>
      </rPr>
      <t>brie</t>
    </r>
    <r>
      <rPr>
        <b/>
        <sz val="14"/>
        <color indexed="8"/>
        <rFont val="Times New Roman"/>
        <family val="1"/>
      </rPr>
      <t>__</t>
    </r>
    <r>
      <rPr>
        <sz val="14"/>
        <color indexed="8"/>
        <rFont val="Times New Roman"/>
        <family val="1"/>
      </rPr>
      <t xml:space="preserve"> 2017</t>
    </r>
  </si>
  <si>
    <r>
      <t xml:space="preserve">211180 </t>
    </r>
    <r>
      <rPr>
        <sz val="11"/>
        <color indexed="8"/>
        <rFont val="Times New Roman"/>
        <family val="1"/>
      </rPr>
      <t xml:space="preserve">- Remunerarea muncii angajaților conform statelor </t>
    </r>
  </si>
  <si>
    <r>
      <t xml:space="preserve">211200 </t>
    </r>
    <r>
      <rPr>
        <sz val="11"/>
        <color indexed="8"/>
        <rFont val="Times New Roman"/>
        <family val="1"/>
      </rPr>
      <t xml:space="preserve">- Remunerarea  muncii  temporare </t>
    </r>
  </si>
  <si>
    <r>
      <t>212100</t>
    </r>
    <r>
      <rPr>
        <sz val="11"/>
        <color indexed="8"/>
        <rFont val="Times New Roman"/>
        <family val="1"/>
      </rPr>
      <t xml:space="preserve"> - Contribuţii de asigurări sociale de stat obligatorii</t>
    </r>
  </si>
  <si>
    <r>
      <t xml:space="preserve">212210 </t>
    </r>
    <r>
      <rPr>
        <sz val="11"/>
        <color indexed="8"/>
        <rFont val="Times New Roman"/>
        <family val="1"/>
      </rPr>
      <t>- Prime de asigurare obligatorie de asistenţă medicală achitate de angajatori pe teritoriul ţării</t>
    </r>
  </si>
  <si>
    <r>
      <t>222110</t>
    </r>
    <r>
      <rPr>
        <sz val="11"/>
        <color indexed="8"/>
        <rFont val="Times New Roman"/>
        <family val="1"/>
      </rPr>
      <t xml:space="preserve"> - Energie electrică</t>
    </r>
  </si>
  <si>
    <r>
      <t>222130</t>
    </r>
    <r>
      <rPr>
        <sz val="11"/>
        <color indexed="8"/>
        <rFont val="Times New Roman"/>
        <family val="1"/>
      </rPr>
      <t xml:space="preserve"> - Energie termică</t>
    </r>
  </si>
  <si>
    <r>
      <t xml:space="preserve">222140 </t>
    </r>
    <r>
      <rPr>
        <sz val="11"/>
        <color indexed="8"/>
        <rFont val="Times New Roman"/>
        <family val="1"/>
      </rPr>
      <t>- Apă şi canalizare</t>
    </r>
  </si>
  <si>
    <r>
      <t>222210</t>
    </r>
    <r>
      <rPr>
        <sz val="11"/>
        <color indexed="8"/>
        <rFont val="Times New Roman"/>
        <family val="1"/>
      </rPr>
      <t xml:space="preserve"> - Servicii informaţionale</t>
    </r>
  </si>
  <si>
    <r>
      <t>222220</t>
    </r>
    <r>
      <rPr>
        <sz val="11"/>
        <color indexed="8"/>
        <rFont val="Times New Roman"/>
        <family val="1"/>
      </rPr>
      <t xml:space="preserve"> - Servicii de telecomunicaţii           </t>
    </r>
  </si>
  <si>
    <r>
      <t>222400</t>
    </r>
    <r>
      <rPr>
        <sz val="11"/>
        <color indexed="8"/>
        <rFont val="Times New Roman"/>
        <family val="1"/>
      </rPr>
      <t xml:space="preserve"> - Servicii de transport</t>
    </r>
  </si>
  <si>
    <r>
      <t>222500</t>
    </r>
    <r>
      <rPr>
        <sz val="11"/>
        <color indexed="8"/>
        <rFont val="Times New Roman"/>
        <family val="1"/>
      </rPr>
      <t xml:space="preserve"> - Servicii de reparaţii curente</t>
    </r>
  </si>
  <si>
    <r>
      <t xml:space="preserve">222600 </t>
    </r>
    <r>
      <rPr>
        <sz val="11"/>
        <color indexed="8"/>
        <rFont val="Times New Roman"/>
        <family val="1"/>
      </rPr>
      <t>- Formare profesională</t>
    </r>
  </si>
  <si>
    <r>
      <t>222720</t>
    </r>
    <r>
      <rPr>
        <sz val="11"/>
        <color indexed="8"/>
        <rFont val="Times New Roman"/>
        <family val="1"/>
      </rPr>
      <t xml:space="preserve"> - Deplasări de serviciu peste hotare</t>
    </r>
  </si>
  <si>
    <r>
      <t>222980</t>
    </r>
    <r>
      <rPr>
        <sz val="11"/>
        <color indexed="8"/>
        <rFont val="Times New Roman"/>
        <family val="1"/>
      </rPr>
      <t xml:space="preserve"> - Servicii poştale</t>
    </r>
  </si>
  <si>
    <r>
      <t>222990</t>
    </r>
    <r>
      <rPr>
        <sz val="11"/>
        <color indexed="8"/>
        <rFont val="Times New Roman"/>
        <family val="1"/>
      </rPr>
      <t xml:space="preserve"> - Servicii neatribuite altor alineate</t>
    </r>
  </si>
  <si>
    <r>
      <t>273200</t>
    </r>
    <r>
      <rPr>
        <sz val="11"/>
        <color indexed="8"/>
        <rFont val="Times New Roman"/>
        <family val="1"/>
      </rPr>
      <t xml:space="preserve"> - Indemnizaţii de asistenţă socială</t>
    </r>
  </si>
  <si>
    <r>
      <t>281400</t>
    </r>
    <r>
      <rPr>
        <sz val="11"/>
        <color indexed="8"/>
        <rFont val="Times New Roman"/>
        <family val="1"/>
      </rPr>
      <t xml:space="preserve"> - Taxe, amenzi, penalităţi şi alte plăţi obligatorii</t>
    </r>
  </si>
  <si>
    <r>
      <t>314110</t>
    </r>
    <r>
      <rPr>
        <sz val="11"/>
        <color indexed="8"/>
        <rFont val="Times New Roman"/>
        <family val="1"/>
      </rPr>
      <t xml:space="preserve"> - Procurarea maşinilor şi utilajelor</t>
    </r>
  </si>
  <si>
    <r>
      <t>316110</t>
    </r>
    <r>
      <rPr>
        <sz val="11"/>
        <color indexed="8"/>
        <rFont val="Times New Roman"/>
        <family val="1"/>
      </rPr>
      <t xml:space="preserve"> - Procurarea uneltelor şi sculelor, inventarului de producere   şi gospodăresc </t>
    </r>
  </si>
  <si>
    <r>
      <t>331110</t>
    </r>
    <r>
      <rPr>
        <sz val="11"/>
        <color indexed="8"/>
        <rFont val="Times New Roman"/>
        <family val="1"/>
      </rPr>
      <t xml:space="preserve"> - Procurarea combustibilului, carburanţilor şi lubrifianţilor</t>
    </r>
  </si>
  <si>
    <r>
      <t>332110</t>
    </r>
    <r>
      <rPr>
        <sz val="11"/>
        <color indexed="8"/>
        <rFont val="Times New Roman"/>
        <family val="1"/>
      </rPr>
      <t xml:space="preserve"> - Procurarea pieselor de schimb</t>
    </r>
  </si>
  <si>
    <r>
      <t>336110</t>
    </r>
    <r>
      <rPr>
        <sz val="11"/>
        <color indexed="8"/>
        <rFont val="Times New Roman"/>
        <family val="1"/>
      </rPr>
      <t xml:space="preserve"> - Procurarea materialelor de uz gospodăresc şi rechizitelor de birou</t>
    </r>
  </si>
  <si>
    <r>
      <t>337110</t>
    </r>
    <r>
      <rPr>
        <sz val="11"/>
        <color indexed="8"/>
        <rFont val="Times New Roman"/>
        <family val="1"/>
      </rPr>
      <t xml:space="preserve"> - Procurarea materialelor de construcţie</t>
    </r>
  </si>
  <si>
    <r>
      <t>339110</t>
    </r>
    <r>
      <rPr>
        <sz val="11"/>
        <color indexed="8"/>
        <rFont val="Times New Roman"/>
        <family val="1"/>
      </rPr>
      <t xml:space="preserve"> - Procurarea  altor materiale </t>
    </r>
  </si>
  <si>
    <t>Ex. V.Ginga</t>
  </si>
  <si>
    <t>022.22.50.40</t>
  </si>
  <si>
    <t>21.11.2017</t>
  </si>
  <si>
    <r>
      <t>273500</t>
    </r>
    <r>
      <rPr>
        <sz val="11"/>
        <color indexed="8"/>
        <rFont val="Times New Roman"/>
        <family val="1"/>
      </rPr>
      <t xml:space="preserve"> - Indemnizaţii  pentru incapacitatea temporara de muncă</t>
    </r>
  </si>
  <si>
    <t>nr. 11/7, 31.12.2017</t>
  </si>
  <si>
    <t>nr. 1/16, 31.12.2017</t>
  </si>
  <si>
    <r>
      <t>__</t>
    </r>
    <r>
      <rPr>
        <u val="single"/>
        <sz val="14"/>
        <color indexed="8"/>
        <rFont val="Times New Roman"/>
        <family val="1"/>
      </rPr>
      <t>Direcția Generală Finanțe a Consiliului municipal Chișinău</t>
    </r>
    <r>
      <rPr>
        <sz val="14"/>
        <color indexed="8"/>
        <rFont val="Times New Roman"/>
        <family val="1"/>
      </rPr>
      <t>__</t>
    </r>
  </si>
  <si>
    <t>Numărul de angajați conform statelor de personal_______, efectiv ______ persoane</t>
  </si>
  <si>
    <t xml:space="preserve">Şef </t>
  </si>
  <si>
    <r>
      <t>222190</t>
    </r>
    <r>
      <rPr>
        <sz val="11"/>
        <color indexed="8"/>
        <rFont val="Times New Roman"/>
        <family val="1"/>
      </rPr>
      <t xml:space="preserve"> - Alte servicii comunale</t>
    </r>
  </si>
  <si>
    <r>
      <t>222210</t>
    </r>
    <r>
      <rPr>
        <sz val="11"/>
        <color indexed="8"/>
        <rFont val="Times New Roman"/>
        <family val="1"/>
      </rPr>
      <t xml:space="preserve"> - Servicii de informationale          </t>
    </r>
  </si>
  <si>
    <r>
      <t>222940</t>
    </r>
    <r>
      <rPr>
        <sz val="11"/>
        <color indexed="8"/>
        <rFont val="Times New Roman"/>
        <family val="1"/>
      </rPr>
      <t xml:space="preserve"> - Servicii de paza</t>
    </r>
  </si>
  <si>
    <r>
      <t>222980</t>
    </r>
    <r>
      <rPr>
        <sz val="11"/>
        <color indexed="8"/>
        <rFont val="Times New Roman"/>
        <family val="1"/>
      </rPr>
      <t xml:space="preserve"> - Servicii postale</t>
    </r>
  </si>
  <si>
    <r>
      <t>222990</t>
    </r>
    <r>
      <rPr>
        <sz val="11"/>
        <color indexed="8"/>
        <rFont val="Times New Roman"/>
        <family val="1"/>
      </rPr>
      <t xml:space="preserve"> - Serviciineatribuite altor aliniate</t>
    </r>
  </si>
  <si>
    <r>
      <t>222990</t>
    </r>
    <r>
      <rPr>
        <sz val="11"/>
        <color indexed="8"/>
        <rFont val="Times New Roman"/>
        <family val="1"/>
      </rPr>
      <t xml:space="preserve"> - Serviciineatribuite altor aliniate( Alimentare)</t>
    </r>
  </si>
  <si>
    <r>
      <t>334110</t>
    </r>
    <r>
      <rPr>
        <sz val="11"/>
        <color indexed="8"/>
        <rFont val="Times New Roman"/>
        <family val="1"/>
      </rPr>
      <t xml:space="preserve"> - Procurarea medicamentilor</t>
    </r>
  </si>
  <si>
    <r>
      <t>335110</t>
    </r>
    <r>
      <rPr>
        <sz val="11"/>
        <color indexed="8"/>
        <rFont val="Times New Roman"/>
        <family val="1"/>
      </rPr>
      <t xml:space="preserve"> - Procurarea materialelor pentru scopuri didactice</t>
    </r>
  </si>
  <si>
    <t>Ex. G.Novicova</t>
  </si>
  <si>
    <t>022-55-15-47</t>
  </si>
  <si>
    <t>Director</t>
  </si>
  <si>
    <t>_IP _Liceul Teoretic ,,Tudor Vladimirescu"__</t>
  </si>
  <si>
    <t>nr. 241, 31.12.2017</t>
  </si>
  <si>
    <t>nr.373, 31.12.2017</t>
  </si>
  <si>
    <t>nr. 247, 31.12.2017</t>
  </si>
  <si>
    <t xml:space="preserve"> AUTOSALUBRITATE IM</t>
  </si>
  <si>
    <t>INFOSOFTTEH SRL</t>
  </si>
  <si>
    <t>nr. 291, 31.12.2018</t>
  </si>
  <si>
    <t>STARNET SOLUTII SRL</t>
  </si>
  <si>
    <t>nr. 293, 31.12.2019</t>
  </si>
  <si>
    <t xml:space="preserve">Servicii de telecomunicaţii    </t>
  </si>
  <si>
    <t>nr. 240, 31.12.2017</t>
  </si>
  <si>
    <t>I.S SERVICII PAZA A MAI</t>
  </si>
  <si>
    <t>nr. 239, 31.12.2017</t>
  </si>
  <si>
    <t>SERVICII</t>
  </si>
  <si>
    <t>ALIMENTATIEI PUBLICE BUCURIA- EL</t>
  </si>
  <si>
    <t>nr. 278, 31.12.2017</t>
  </si>
  <si>
    <t>IS MOLDDATA</t>
  </si>
  <si>
    <t xml:space="preserve">SA PASC-COM </t>
  </si>
  <si>
    <t>SRL KVM CONS</t>
  </si>
  <si>
    <t>Centrul de metrologie aplicata si certificare IS</t>
  </si>
  <si>
    <t>SRL CLIMAT TEHNOLOGIE</t>
  </si>
  <si>
    <t>TermoLife SRL</t>
  </si>
  <si>
    <t>NORD-UNIVERSAL SRL</t>
  </si>
  <si>
    <t>INSTITUTUL DE FORMARE CONTINUA</t>
  </si>
  <si>
    <t>QUAKER SRL</t>
  </si>
  <si>
    <t>ALIN &amp; CRISTI SRL</t>
  </si>
  <si>
    <t>nr. 1196, 31.12.2017</t>
  </si>
  <si>
    <t>MB MOBILA GRUP SRL</t>
  </si>
  <si>
    <t>AIEA SA</t>
  </si>
  <si>
    <t>SRL Softron</t>
  </si>
  <si>
    <t>INTER TERMINAL SRL</t>
  </si>
  <si>
    <t>Bicomplex SRL</t>
  </si>
  <si>
    <t>SRL DINU COCUG</t>
  </si>
  <si>
    <t>nr. 3693, 31.12.2017</t>
  </si>
  <si>
    <t>Testo meșalca p/u bucatarie</t>
  </si>
  <si>
    <t>CLIMAT  TEHNOLOGIE  SRL</t>
  </si>
  <si>
    <t>Grin-Farm SRL</t>
  </si>
  <si>
    <t xml:space="preserve"> Medicamentilor</t>
  </si>
  <si>
    <t>IS Mold-Didactica</t>
  </si>
  <si>
    <t xml:space="preserve"> Procurarea materialelor pentru scopuri didactice</t>
  </si>
  <si>
    <t>M-INTER-FARMA SA</t>
  </si>
  <si>
    <t>67-ORBITA-9 SA</t>
  </si>
  <si>
    <t>ORBITA-9 SA</t>
  </si>
  <si>
    <t>RADOP-OPT SRL</t>
  </si>
  <si>
    <t>STARCOM-PLUS SRL</t>
  </si>
  <si>
    <t>Toner-Service SRL</t>
  </si>
  <si>
    <t>Tridimensional Tec SRL</t>
  </si>
  <si>
    <t>VEGA-L SRL</t>
  </si>
  <si>
    <t>nr. 1522, 31.12.2017</t>
  </si>
  <si>
    <t>ICS GRAND TORG SRL</t>
  </si>
  <si>
    <t>CONS INTER SRL</t>
  </si>
  <si>
    <t>IDEAL CASA SRL</t>
  </si>
  <si>
    <t>SC MOBITERCOM  SRL</t>
  </si>
  <si>
    <t>VOLTA SRL</t>
  </si>
  <si>
    <t>Instalare Antivirus</t>
  </si>
  <si>
    <t>Recalificare</t>
  </si>
  <si>
    <t>Deservire SIICAP ( 1C)</t>
  </si>
  <si>
    <t>Procurarte  Canon</t>
  </si>
  <si>
    <t>Z.Fusa</t>
  </si>
  <si>
    <t>LUCRARILOR DE REPARAȚIE A INCAPERILOR</t>
  </si>
  <si>
    <t>SISTEM DE EVACUARE A AERULUI +UTILAJ</t>
  </si>
  <si>
    <t>SERVIGII PAZA</t>
  </si>
  <si>
    <t>Procurarea VOPSEA</t>
  </si>
  <si>
    <t>LUCRARI DE REPARAȚIE CURENTA A INCAPERILOR</t>
  </si>
  <si>
    <t>TRANSPORTARE DEȘEURILOR MANAJARE SOLIDE</t>
  </si>
  <si>
    <t>MOLDPRESA GRUP SRL</t>
  </si>
  <si>
    <t>MF-TS CSP mun Chisinau</t>
  </si>
  <si>
    <r>
      <t>Numărul de angajați conform statelor de personal_</t>
    </r>
    <r>
      <rPr>
        <b/>
        <sz val="14"/>
        <color indexed="8"/>
        <rFont val="Times New Roman"/>
        <family val="1"/>
      </rPr>
      <t>88_</t>
    </r>
    <r>
      <rPr>
        <sz val="14"/>
        <color indexed="8"/>
        <rFont val="Times New Roman"/>
        <family val="1"/>
      </rPr>
      <t>_, efectiv _</t>
    </r>
    <r>
      <rPr>
        <b/>
        <u val="single"/>
        <sz val="14"/>
        <color indexed="8"/>
        <rFont val="Times New Roman"/>
        <family val="1"/>
      </rPr>
      <t>68</t>
    </r>
    <r>
      <rPr>
        <sz val="14"/>
        <color indexed="8"/>
        <rFont val="Times New Roman"/>
        <family val="1"/>
      </rPr>
      <t>__ persoane</t>
    </r>
  </si>
  <si>
    <r>
      <t xml:space="preserve">Informația privind cheltuielile efectuate pe parcursul lunii   </t>
    </r>
    <r>
      <rPr>
        <b/>
        <u val="single"/>
        <sz val="14"/>
        <color indexed="8"/>
        <rFont val="Times New Roman"/>
        <family val="1"/>
      </rPr>
      <t xml:space="preserve">decembrie </t>
    </r>
    <r>
      <rPr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2017</t>
    </r>
  </si>
  <si>
    <t>Total de la începutul anului (ianuarie-noiembrie)</t>
  </si>
  <si>
    <t>Distribuirea şi transportarea energiei electrice anul trecut</t>
  </si>
  <si>
    <t>Distribuirea şi transportarea energiei electrice anul precedent</t>
  </si>
  <si>
    <t>nr.128, 31.12.2016</t>
  </si>
  <si>
    <t>nr. 4806, 31.12.2017</t>
  </si>
  <si>
    <t>nr. 5087, 31.12.2017</t>
  </si>
  <si>
    <t>nr. 5519, 31.12.2017</t>
  </si>
  <si>
    <t>nr. 2343, 31.12.2017</t>
  </si>
  <si>
    <t>nr. 1568, 31.12.2017</t>
  </si>
  <si>
    <t>nr. 1197, 31.12.2017</t>
  </si>
  <si>
    <t>IULIVASIS SRL</t>
  </si>
  <si>
    <t>IS PASC-CON</t>
  </si>
  <si>
    <t>SRL ,,Termolife "</t>
  </si>
  <si>
    <t>LUCRARI DE REPARAȚIE A INSTALATIILOR SANITARE</t>
  </si>
  <si>
    <t>LUCRARI DE REPARAȚIE CURENTA A CLASELOR DE STUDII SI CORIDORULUI</t>
  </si>
  <si>
    <t>SERVICII datorie anul precident</t>
  </si>
  <si>
    <t>nr.337, 31.12.2016</t>
  </si>
  <si>
    <t>SRL BTS PRO</t>
  </si>
  <si>
    <t>Procurarte  Tabla  interactiva</t>
  </si>
  <si>
    <t>nr. 5518, 31.12.2017</t>
  </si>
  <si>
    <t>nr. 5086, 31.12.2017</t>
  </si>
  <si>
    <t>nr. 5088, 31.12.2017</t>
  </si>
  <si>
    <t>Tradimensional SRL</t>
  </si>
  <si>
    <t>Procurarte  Cserocs și procesor</t>
  </si>
  <si>
    <t>Maxsimum Electronic</t>
  </si>
  <si>
    <t>Procurarte  Combain p/u bucatarie</t>
  </si>
  <si>
    <t>nr. 4732, 31.12.2017</t>
  </si>
  <si>
    <t>nr. 5525, 31.12.2017</t>
  </si>
  <si>
    <t>Procurarea materiale de constructie</t>
  </si>
  <si>
    <t>Ideal Casa</t>
  </si>
  <si>
    <t>Ceramic HALL SRL</t>
  </si>
  <si>
    <t>nr. 4878, 31.12.2017</t>
  </si>
  <si>
    <t>Toner Service SRL</t>
  </si>
  <si>
    <t>SPORT  SA</t>
  </si>
  <si>
    <t xml:space="preserve"> Procurarea sport inventar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</si>
</sst>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52"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Calibri"/>
      <family val="2"/>
    </font>
    <font>
      <u val="single"/>
      <sz val="9.9"/>
      <color indexed="12"/>
      <name val="Calibri"/>
      <family val="2"/>
    </font>
    <font>
      <b/>
      <u val="single"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2" fillId="0" borderId="0">
      <alignment/>
      <protection/>
    </xf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0" xfId="52" applyNumberFormat="1" applyFont="1" applyAlignment="1" applyProtection="1">
      <alignment horizontal="center" wrapText="1"/>
      <protection/>
    </xf>
    <xf numFmtId="2" fontId="0" fillId="0" borderId="0" xfId="0" applyNumberFormat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/>
    </xf>
    <xf numFmtId="172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9" fontId="10" fillId="0" borderId="10" xfId="0" applyNumberFormat="1" applyFont="1" applyFill="1" applyBorder="1" applyAlignment="1">
      <alignment horizontal="left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14" fontId="5" fillId="0" borderId="0" xfId="0" applyNumberFormat="1" applyFont="1" applyAlignment="1">
      <alignment/>
    </xf>
    <xf numFmtId="172" fontId="10" fillId="0" borderId="10" xfId="0" applyNumberFormat="1" applyFont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left" vertical="center" wrapText="1"/>
    </xf>
    <xf numFmtId="172" fontId="10" fillId="0" borderId="10" xfId="0" applyNumberFormat="1" applyFont="1" applyFill="1" applyBorder="1" applyAlignment="1">
      <alignment horizontal="left" vertical="center" wrapText="1"/>
    </xf>
    <xf numFmtId="172" fontId="5" fillId="0" borderId="0" xfId="0" applyNumberFormat="1" applyFont="1" applyAlignment="1">
      <alignment/>
    </xf>
    <xf numFmtId="172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2" fontId="1" fillId="0" borderId="0" xfId="0" applyNumberFormat="1" applyFont="1" applyAlignment="1">
      <alignment vertical="center"/>
    </xf>
    <xf numFmtId="172" fontId="13" fillId="0" borderId="10" xfId="0" applyNumberFormat="1" applyFont="1" applyBorder="1" applyAlignment="1">
      <alignment horizontal="center" vertical="center" wrapText="1"/>
    </xf>
    <xf numFmtId="172" fontId="13" fillId="0" borderId="10" xfId="52" applyNumberFormat="1" applyFont="1" applyBorder="1" applyAlignment="1" applyProtection="1">
      <alignment horizontal="center" wrapText="1"/>
      <protection/>
    </xf>
    <xf numFmtId="172" fontId="13" fillId="0" borderId="10" xfId="0" applyNumberFormat="1" applyFont="1" applyFill="1" applyBorder="1" applyAlignment="1">
      <alignment horizontal="center" vertical="center" wrapText="1"/>
    </xf>
    <xf numFmtId="172" fontId="13" fillId="0" borderId="0" xfId="52" applyNumberFormat="1" applyFont="1" applyAlignment="1" applyProtection="1">
      <alignment horizontal="center" wrapText="1"/>
      <protection/>
    </xf>
    <xf numFmtId="0" fontId="14" fillId="0" borderId="10" xfId="62" applyNumberFormat="1" applyFont="1" applyFill="1" applyBorder="1" applyAlignment="1">
      <alignment horizontal="left" wrapText="1"/>
      <protection/>
    </xf>
    <xf numFmtId="0" fontId="15" fillId="0" borderId="10" xfId="62" applyNumberFormat="1" applyFont="1" applyFill="1" applyBorder="1" applyAlignment="1">
      <alignment horizontal="left" wrapText="1"/>
      <protection/>
    </xf>
    <xf numFmtId="0" fontId="14" fillId="0" borderId="11" xfId="62" applyNumberFormat="1" applyFont="1" applyFill="1" applyBorder="1" applyAlignment="1">
      <alignment/>
      <protection/>
    </xf>
    <xf numFmtId="0" fontId="15" fillId="0" borderId="10" xfId="62" applyNumberFormat="1" applyFont="1" applyFill="1" applyBorder="1" applyAlignment="1">
      <alignment/>
      <protection/>
    </xf>
    <xf numFmtId="0" fontId="14" fillId="0" borderId="10" xfId="62" applyNumberFormat="1" applyFont="1" applyFill="1" applyBorder="1" applyAlignment="1">
      <alignment/>
      <protection/>
    </xf>
    <xf numFmtId="172" fontId="13" fillId="0" borderId="10" xfId="0" applyNumberFormat="1" applyFont="1" applyFill="1" applyBorder="1" applyAlignment="1">
      <alignment horizontal="left" vertical="center" wrapText="1"/>
    </xf>
    <xf numFmtId="172" fontId="13" fillId="0" borderId="10" xfId="0" applyNumberFormat="1" applyFont="1" applyBorder="1" applyAlignment="1">
      <alignment horizontal="left" vertical="center" wrapText="1"/>
    </xf>
    <xf numFmtId="0" fontId="15" fillId="0" borderId="10" xfId="62" applyNumberFormat="1" applyFont="1" applyFill="1" applyBorder="1" applyAlignment="1">
      <alignment/>
      <protection/>
    </xf>
    <xf numFmtId="0" fontId="15" fillId="0" borderId="12" xfId="62" applyNumberFormat="1" applyFont="1" applyFill="1" applyBorder="1" applyAlignment="1">
      <alignment/>
      <protection/>
    </xf>
    <xf numFmtId="172" fontId="16" fillId="0" borderId="10" xfId="0" applyNumberFormat="1" applyFont="1" applyBorder="1" applyAlignment="1">
      <alignment horizontal="center"/>
    </xf>
    <xf numFmtId="172" fontId="17" fillId="0" borderId="10" xfId="0" applyNumberFormat="1" applyFont="1" applyBorder="1" applyAlignment="1">
      <alignment horizontal="center" vertical="center" wrapText="1"/>
    </xf>
    <xf numFmtId="172" fontId="17" fillId="0" borderId="10" xfId="0" applyNumberFormat="1" applyFont="1" applyFill="1" applyBorder="1" applyAlignment="1">
      <alignment horizontal="center" vertical="center" wrapText="1"/>
    </xf>
    <xf numFmtId="172" fontId="18" fillId="0" borderId="10" xfId="0" applyNumberFormat="1" applyFont="1" applyBorder="1" applyAlignment="1">
      <alignment horizontal="center"/>
    </xf>
    <xf numFmtId="0" fontId="14" fillId="0" borderId="10" xfId="62" applyNumberFormat="1" applyFont="1" applyFill="1" applyBorder="1" applyAlignment="1">
      <alignment wrapText="1"/>
      <protection/>
    </xf>
    <xf numFmtId="172" fontId="3" fillId="0" borderId="10" xfId="0" applyNumberFormat="1" applyFont="1" applyFill="1" applyBorder="1" applyAlignment="1">
      <alignment horizontal="center" vertical="center" wrapText="1"/>
    </xf>
    <xf numFmtId="0" fontId="19" fillId="0" borderId="10" xfId="62" applyNumberFormat="1" applyFont="1" applyFill="1" applyBorder="1" applyAlignment="1">
      <alignment wrapText="1"/>
      <protection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72" fontId="4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_Лист1 (2)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ellowpages.md/rom/search/companies?f%5b0%5d=field_products%253Aproduct%253Aparents_all%3A5072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yellowpages.md/rom/search/companies?f%5b0%5d=field_products%253Aproduct%253Aparents_all%3A5072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C58" sqref="C58"/>
    </sheetView>
  </sheetViews>
  <sheetFormatPr defaultColWidth="9.140625" defaultRowHeight="15"/>
  <cols>
    <col min="1" max="1" width="25.00390625" style="0" customWidth="1"/>
    <col min="2" max="2" width="16.8515625" style="0" customWidth="1"/>
    <col min="3" max="3" width="18.7109375" style="0" customWidth="1"/>
    <col min="4" max="4" width="13.00390625" style="0" customWidth="1"/>
    <col min="5" max="5" width="29.00390625" style="0" customWidth="1"/>
    <col min="6" max="6" width="19.140625" style="0" customWidth="1"/>
    <col min="7" max="7" width="13.421875" style="0" customWidth="1"/>
    <col min="8" max="8" width="17.28125" style="0" customWidth="1"/>
  </cols>
  <sheetData>
    <row r="1" spans="4:8" ht="15">
      <c r="D1" s="1"/>
      <c r="E1" s="2"/>
      <c r="H1" s="2"/>
    </row>
    <row r="2" spans="1:8" ht="18.75">
      <c r="A2" s="58" t="s">
        <v>49</v>
      </c>
      <c r="B2" s="58"/>
      <c r="C2" s="58"/>
      <c r="D2" s="58"/>
      <c r="E2" s="58"/>
      <c r="F2" s="58"/>
      <c r="G2" s="58"/>
      <c r="H2" s="58"/>
    </row>
    <row r="3" spans="1:8" ht="18.75">
      <c r="A3" s="58" t="s">
        <v>80</v>
      </c>
      <c r="B3" s="58"/>
      <c r="C3" s="58"/>
      <c r="D3" s="58"/>
      <c r="E3" s="58"/>
      <c r="F3" s="58"/>
      <c r="G3" s="58"/>
      <c r="H3" s="58"/>
    </row>
    <row r="4" spans="1:8" ht="15">
      <c r="A4" s="59" t="s">
        <v>0</v>
      </c>
      <c r="B4" s="59"/>
      <c r="C4" s="59"/>
      <c r="D4" s="59"/>
      <c r="E4" s="59"/>
      <c r="F4" s="59"/>
      <c r="G4" s="59"/>
      <c r="H4" s="59"/>
    </row>
    <row r="5" spans="1:8" ht="18.75">
      <c r="A5" s="60" t="s">
        <v>81</v>
      </c>
      <c r="B5" s="60"/>
      <c r="C5" s="60"/>
      <c r="D5" s="60"/>
      <c r="E5" s="60"/>
      <c r="F5" s="60"/>
      <c r="G5" s="60"/>
      <c r="H5" s="60"/>
    </row>
    <row r="6" spans="1:8" ht="18.75">
      <c r="A6" s="3"/>
      <c r="B6" s="3"/>
      <c r="C6" s="3"/>
      <c r="D6" s="3"/>
      <c r="E6" s="3"/>
      <c r="F6" s="3"/>
      <c r="G6" s="3"/>
      <c r="H6" s="3"/>
    </row>
    <row r="7" spans="1:8" ht="15">
      <c r="A7" s="56" t="s">
        <v>1</v>
      </c>
      <c r="B7" s="56" t="s">
        <v>2</v>
      </c>
      <c r="C7" s="56" t="s">
        <v>47</v>
      </c>
      <c r="D7" s="56"/>
      <c r="E7" s="57" t="s">
        <v>3</v>
      </c>
      <c r="F7" s="56" t="s">
        <v>4</v>
      </c>
      <c r="G7" s="56" t="s">
        <v>5</v>
      </c>
      <c r="H7" s="57" t="s">
        <v>48</v>
      </c>
    </row>
    <row r="8" spans="1:8" ht="57">
      <c r="A8" s="56"/>
      <c r="B8" s="56"/>
      <c r="C8" s="12" t="s">
        <v>6</v>
      </c>
      <c r="D8" s="12" t="s">
        <v>7</v>
      </c>
      <c r="E8" s="57"/>
      <c r="F8" s="56"/>
      <c r="G8" s="56"/>
      <c r="H8" s="57"/>
    </row>
    <row r="9" spans="1:8" ht="45">
      <c r="A9" s="13" t="s">
        <v>50</v>
      </c>
      <c r="B9" s="15"/>
      <c r="C9" s="15"/>
      <c r="D9" s="16"/>
      <c r="E9" s="5"/>
      <c r="F9" s="4"/>
      <c r="G9" s="4"/>
      <c r="H9" s="17"/>
    </row>
    <row r="10" spans="1:8" ht="30">
      <c r="A10" s="13" t="s">
        <v>51</v>
      </c>
      <c r="B10" s="15"/>
      <c r="C10" s="15"/>
      <c r="D10" s="16"/>
      <c r="E10" s="5"/>
      <c r="F10" s="4"/>
      <c r="G10" s="4"/>
      <c r="H10" s="20">
        <v>0</v>
      </c>
    </row>
    <row r="11" spans="1:8" ht="50.25" customHeight="1">
      <c r="A11" s="13" t="s">
        <v>52</v>
      </c>
      <c r="B11" s="15"/>
      <c r="C11" s="15"/>
      <c r="D11" s="16"/>
      <c r="E11" s="5"/>
      <c r="F11" s="4"/>
      <c r="G11" s="4"/>
      <c r="H11" s="20"/>
    </row>
    <row r="12" spans="1:8" ht="75">
      <c r="A12" s="13" t="s">
        <v>53</v>
      </c>
      <c r="B12" s="15"/>
      <c r="C12" s="15"/>
      <c r="D12" s="16"/>
      <c r="E12" s="5"/>
      <c r="F12" s="4"/>
      <c r="G12" s="4"/>
      <c r="H12" s="20"/>
    </row>
    <row r="13" spans="1:8" ht="45">
      <c r="A13" s="13" t="s">
        <v>54</v>
      </c>
      <c r="B13" s="15"/>
      <c r="C13" s="15"/>
      <c r="D13" s="16"/>
      <c r="E13" s="5" t="s">
        <v>23</v>
      </c>
      <c r="F13" s="4" t="s">
        <v>35</v>
      </c>
      <c r="G13" s="4" t="s">
        <v>25</v>
      </c>
      <c r="H13" s="20"/>
    </row>
    <row r="14" spans="1:8" ht="30">
      <c r="A14" s="13" t="s">
        <v>55</v>
      </c>
      <c r="B14" s="15"/>
      <c r="C14" s="15"/>
      <c r="D14" s="15"/>
      <c r="E14" s="5" t="s">
        <v>9</v>
      </c>
      <c r="F14" s="10" t="s">
        <v>34</v>
      </c>
      <c r="G14" s="4" t="s">
        <v>79</v>
      </c>
      <c r="H14" s="20"/>
    </row>
    <row r="15" spans="1:8" ht="30.75" customHeight="1">
      <c r="A15" s="13" t="s">
        <v>56</v>
      </c>
      <c r="B15" s="15"/>
      <c r="C15" s="15"/>
      <c r="D15" s="15"/>
      <c r="E15" s="5" t="s">
        <v>22</v>
      </c>
      <c r="F15" s="4" t="s">
        <v>36</v>
      </c>
      <c r="G15" s="4" t="s">
        <v>26</v>
      </c>
      <c r="H15" s="20"/>
    </row>
    <row r="16" spans="1:8" ht="33" customHeight="1">
      <c r="A16" s="13" t="s">
        <v>57</v>
      </c>
      <c r="B16" s="15"/>
      <c r="C16" s="15"/>
      <c r="D16" s="15"/>
      <c r="E16" s="5" t="s">
        <v>19</v>
      </c>
      <c r="F16" s="10" t="s">
        <v>37</v>
      </c>
      <c r="G16" s="4" t="s">
        <v>27</v>
      </c>
      <c r="H16" s="20"/>
    </row>
    <row r="17" spans="1:8" ht="36" customHeight="1">
      <c r="A17" s="13" t="s">
        <v>58</v>
      </c>
      <c r="B17" s="15"/>
      <c r="C17" s="15"/>
      <c r="D17" s="15"/>
      <c r="E17" s="5" t="s">
        <v>21</v>
      </c>
      <c r="F17" s="4" t="s">
        <v>38</v>
      </c>
      <c r="G17" s="4" t="s">
        <v>28</v>
      </c>
      <c r="H17" s="20"/>
    </row>
    <row r="18" spans="1:8" ht="35.25" customHeight="1">
      <c r="A18" s="13" t="s">
        <v>59</v>
      </c>
      <c r="B18" s="15"/>
      <c r="C18" s="15"/>
      <c r="D18" s="15"/>
      <c r="E18" s="5"/>
      <c r="F18" s="4"/>
      <c r="G18" s="4"/>
      <c r="H18" s="17"/>
    </row>
    <row r="19" spans="1:8" ht="30">
      <c r="A19" s="13" t="s">
        <v>60</v>
      </c>
      <c r="B19" s="15"/>
      <c r="C19" s="15"/>
      <c r="D19" s="15"/>
      <c r="E19" s="5"/>
      <c r="F19" s="4"/>
      <c r="G19" s="4"/>
      <c r="H19" s="17"/>
    </row>
    <row r="20" spans="1:8" ht="30">
      <c r="A20" s="9"/>
      <c r="B20" s="16"/>
      <c r="C20" s="16"/>
      <c r="D20" s="16"/>
      <c r="E20" s="5" t="s">
        <v>20</v>
      </c>
      <c r="F20" s="4" t="s">
        <v>39</v>
      </c>
      <c r="G20" s="4" t="s">
        <v>29</v>
      </c>
      <c r="H20" s="20"/>
    </row>
    <row r="21" spans="1:8" ht="30">
      <c r="A21" s="9"/>
      <c r="B21" s="16"/>
      <c r="C21" s="16"/>
      <c r="D21" s="16"/>
      <c r="E21" s="5" t="s">
        <v>16</v>
      </c>
      <c r="F21" s="4" t="s">
        <v>40</v>
      </c>
      <c r="G21" s="4" t="s">
        <v>24</v>
      </c>
      <c r="H21" s="20"/>
    </row>
    <row r="22" spans="1:8" ht="60">
      <c r="A22" s="9"/>
      <c r="B22" s="16"/>
      <c r="C22" s="16"/>
      <c r="D22" s="16"/>
      <c r="E22" s="5" t="s">
        <v>17</v>
      </c>
      <c r="F22" s="4" t="s">
        <v>41</v>
      </c>
      <c r="G22" s="4" t="s">
        <v>30</v>
      </c>
      <c r="H22" s="20"/>
    </row>
    <row r="23" spans="1:8" ht="135">
      <c r="A23" s="9"/>
      <c r="B23" s="16"/>
      <c r="C23" s="16"/>
      <c r="D23" s="16"/>
      <c r="E23" s="5" t="s">
        <v>18</v>
      </c>
      <c r="F23" s="4" t="s">
        <v>42</v>
      </c>
      <c r="G23" s="4" t="s">
        <v>31</v>
      </c>
      <c r="H23" s="20"/>
    </row>
    <row r="24" spans="1:8" ht="75">
      <c r="A24" s="9"/>
      <c r="B24" s="16"/>
      <c r="C24" s="16"/>
      <c r="D24" s="16"/>
      <c r="E24" s="5" t="s">
        <v>14</v>
      </c>
      <c r="F24" s="4" t="s">
        <v>44</v>
      </c>
      <c r="G24" s="4" t="s">
        <v>33</v>
      </c>
      <c r="H24" s="20"/>
    </row>
    <row r="25" spans="1:8" ht="30">
      <c r="A25" s="13" t="s">
        <v>61</v>
      </c>
      <c r="B25" s="15"/>
      <c r="C25" s="15"/>
      <c r="D25" s="16"/>
      <c r="E25" s="5" t="s">
        <v>10</v>
      </c>
      <c r="F25" s="4"/>
      <c r="G25" s="4"/>
      <c r="H25" s="17"/>
    </row>
    <row r="26" spans="1:8" ht="30">
      <c r="A26" s="13" t="s">
        <v>62</v>
      </c>
      <c r="B26" s="15"/>
      <c r="C26" s="16"/>
      <c r="D26" s="16"/>
      <c r="E26" s="5"/>
      <c r="F26" s="4"/>
      <c r="G26" s="4"/>
      <c r="H26" s="17"/>
    </row>
    <row r="27" spans="1:8" ht="19.5" customHeight="1">
      <c r="A27" s="13" t="s">
        <v>63</v>
      </c>
      <c r="B27" s="15"/>
      <c r="C27" s="16"/>
      <c r="D27" s="16"/>
      <c r="E27" s="5"/>
      <c r="F27" s="4"/>
      <c r="G27" s="4"/>
      <c r="H27" s="17"/>
    </row>
    <row r="28" spans="1:8" ht="30">
      <c r="A28" s="13" t="s">
        <v>64</v>
      </c>
      <c r="B28" s="15"/>
      <c r="C28" s="15"/>
      <c r="D28" s="16"/>
      <c r="E28" s="5"/>
      <c r="F28" s="4"/>
      <c r="G28" s="4"/>
      <c r="H28" s="17"/>
    </row>
    <row r="29" spans="1:8" ht="30">
      <c r="A29" s="13" t="s">
        <v>65</v>
      </c>
      <c r="B29" s="15"/>
      <c r="C29" s="15"/>
      <c r="D29" s="16"/>
      <c r="E29" s="5"/>
      <c r="F29" s="4"/>
      <c r="G29" s="4"/>
      <c r="H29" s="17"/>
    </row>
    <row r="30" spans="1:8" ht="48" customHeight="1">
      <c r="A30" s="19" t="s">
        <v>77</v>
      </c>
      <c r="B30" s="15"/>
      <c r="C30" s="15"/>
      <c r="D30" s="16"/>
      <c r="E30" s="5"/>
      <c r="F30" s="4"/>
      <c r="G30" s="4"/>
      <c r="H30" s="17"/>
    </row>
    <row r="31" spans="1:8" ht="50.25" customHeight="1">
      <c r="A31" s="13" t="s">
        <v>66</v>
      </c>
      <c r="B31" s="15"/>
      <c r="C31" s="20"/>
      <c r="D31" s="17"/>
      <c r="E31" s="5"/>
      <c r="F31" s="4"/>
      <c r="G31" s="4"/>
      <c r="H31" s="17"/>
    </row>
    <row r="32" spans="1:8" ht="35.25" customHeight="1">
      <c r="A32" s="13" t="s">
        <v>67</v>
      </c>
      <c r="B32" s="15"/>
      <c r="C32" s="16"/>
      <c r="D32" s="16"/>
      <c r="E32" s="5"/>
      <c r="F32" s="4"/>
      <c r="G32" s="4"/>
      <c r="H32" s="17"/>
    </row>
    <row r="33" spans="1:8" ht="60">
      <c r="A33" s="13" t="s">
        <v>68</v>
      </c>
      <c r="B33" s="15"/>
      <c r="C33" s="16"/>
      <c r="D33" s="16"/>
      <c r="E33" s="5" t="s">
        <v>13</v>
      </c>
      <c r="F33" s="4" t="s">
        <v>46</v>
      </c>
      <c r="G33" s="4" t="s">
        <v>32</v>
      </c>
      <c r="H33" s="20"/>
    </row>
    <row r="34" spans="1:8" ht="45">
      <c r="A34" s="13" t="s">
        <v>69</v>
      </c>
      <c r="B34" s="15"/>
      <c r="C34" s="16"/>
      <c r="D34" s="16"/>
      <c r="E34" s="5"/>
      <c r="F34" s="4"/>
      <c r="G34" s="4"/>
      <c r="H34" s="17"/>
    </row>
    <row r="35" spans="1:8" ht="30">
      <c r="A35" s="13" t="s">
        <v>70</v>
      </c>
      <c r="B35" s="15"/>
      <c r="C35" s="15"/>
      <c r="D35" s="16"/>
      <c r="E35" s="5"/>
      <c r="F35" s="4"/>
      <c r="G35" s="4"/>
      <c r="H35" s="17"/>
    </row>
    <row r="36" spans="1:8" ht="60">
      <c r="A36" s="13" t="s">
        <v>71</v>
      </c>
      <c r="B36" s="15"/>
      <c r="C36" s="15"/>
      <c r="D36" s="16"/>
      <c r="E36" s="5" t="s">
        <v>12</v>
      </c>
      <c r="F36" s="4"/>
      <c r="G36" s="4"/>
      <c r="H36" s="17"/>
    </row>
    <row r="37" spans="1:8" ht="30">
      <c r="A37" s="9"/>
      <c r="B37" s="16"/>
      <c r="C37" s="16"/>
      <c r="D37" s="16"/>
      <c r="E37" s="5" t="s">
        <v>11</v>
      </c>
      <c r="F37" s="4" t="s">
        <v>45</v>
      </c>
      <c r="G37" s="4" t="s">
        <v>78</v>
      </c>
      <c r="H37" s="20"/>
    </row>
    <row r="38" spans="1:8" ht="30">
      <c r="A38" s="9"/>
      <c r="B38" s="16"/>
      <c r="C38" s="16"/>
      <c r="D38" s="16"/>
      <c r="E38" s="5" t="s">
        <v>15</v>
      </c>
      <c r="F38" s="4" t="s">
        <v>43</v>
      </c>
      <c r="G38" s="4" t="s">
        <v>33</v>
      </c>
      <c r="H38" s="20"/>
    </row>
    <row r="39" spans="1:8" ht="30">
      <c r="A39" s="13" t="s">
        <v>72</v>
      </c>
      <c r="B39" s="15"/>
      <c r="C39" s="15"/>
      <c r="D39" s="16"/>
      <c r="E39" s="5"/>
      <c r="F39" s="4"/>
      <c r="G39" s="4"/>
      <c r="H39" s="17"/>
    </row>
    <row r="40" spans="1:8" ht="30">
      <c r="A40" s="13" t="s">
        <v>73</v>
      </c>
      <c r="B40" s="15"/>
      <c r="C40" s="15"/>
      <c r="D40" s="16"/>
      <c r="E40" s="5"/>
      <c r="F40" s="4"/>
      <c r="G40" s="4"/>
      <c r="H40" s="17"/>
    </row>
    <row r="41" spans="1:8" ht="30">
      <c r="A41" s="9"/>
      <c r="B41" s="6"/>
      <c r="C41" s="6"/>
      <c r="D41" s="6"/>
      <c r="E41" s="5" t="s">
        <v>11</v>
      </c>
      <c r="F41" s="4"/>
      <c r="G41" s="4" t="s">
        <v>78</v>
      </c>
      <c r="H41" s="20"/>
    </row>
    <row r="42" spans="1:8" s="8" customFormat="1" ht="23.25" customHeight="1">
      <c r="A42" s="14" t="s">
        <v>8</v>
      </c>
      <c r="B42" s="21">
        <f>SUM(B9:B41)</f>
        <v>0</v>
      </c>
      <c r="C42" s="21">
        <f>SUM(C9:C41)</f>
        <v>0</v>
      </c>
      <c r="D42" s="21">
        <f>SUM(D9:D41)</f>
        <v>0</v>
      </c>
      <c r="E42" s="14"/>
      <c r="F42" s="7"/>
      <c r="G42" s="7"/>
      <c r="H42" s="21">
        <f>SUM(H9:H41)</f>
        <v>0</v>
      </c>
    </row>
    <row r="43" ht="15">
      <c r="C43" s="11"/>
    </row>
    <row r="44" spans="1:7" ht="18.75">
      <c r="A44" s="55" t="s">
        <v>82</v>
      </c>
      <c r="B44" s="55"/>
      <c r="C44" s="55"/>
      <c r="D44" s="55"/>
      <c r="E44" s="55"/>
      <c r="F44" s="55"/>
      <c r="G44" s="55"/>
    </row>
    <row r="45" spans="2:5" ht="15">
      <c r="B45" s="54"/>
      <c r="C45" s="54"/>
      <c r="D45" s="54"/>
      <c r="E45" s="54"/>
    </row>
    <row r="46" ht="15">
      <c r="C46" s="22"/>
    </row>
    <row r="47" spans="1:3" ht="15">
      <c r="A47" s="18" t="s">
        <v>74</v>
      </c>
      <c r="C47" s="22"/>
    </row>
    <row r="48" spans="1:3" ht="15">
      <c r="A48" s="18" t="s">
        <v>75</v>
      </c>
      <c r="C48" s="23"/>
    </row>
    <row r="49" ht="15">
      <c r="A49" s="18" t="s">
        <v>76</v>
      </c>
    </row>
  </sheetData>
  <sheetProtection/>
  <mergeCells count="14">
    <mergeCell ref="A2:H2"/>
    <mergeCell ref="A3:H3"/>
    <mergeCell ref="A4:H4"/>
    <mergeCell ref="A5:H5"/>
    <mergeCell ref="F7:F8"/>
    <mergeCell ref="G7:G8"/>
    <mergeCell ref="H7:H8"/>
    <mergeCell ref="B45:C45"/>
    <mergeCell ref="A44:G44"/>
    <mergeCell ref="D45:E45"/>
    <mergeCell ref="A7:A8"/>
    <mergeCell ref="B7:B8"/>
    <mergeCell ref="C7:D7"/>
    <mergeCell ref="E7:E8"/>
  </mergeCells>
  <hyperlinks>
    <hyperlink ref="F14" r:id="rId1" display="http://www.yellowpages.md/rom/search/companies?f%5b0%5d=field_products%253Aproduct%253Aparents_all%3A5072"/>
  </hyperlinks>
  <printOptions/>
  <pageMargins left="0" right="0" top="1.25" bottom="0" header="0.5" footer="0.5"/>
  <pageSetup horizontalDpi="600" verticalDpi="600" orientation="landscape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8"/>
  <sheetViews>
    <sheetView tabSelected="1" zoomScalePageLayoutView="0" workbookViewId="0" topLeftCell="A1">
      <selection activeCell="F108" sqref="F108"/>
    </sheetView>
  </sheetViews>
  <sheetFormatPr defaultColWidth="9.140625" defaultRowHeight="15"/>
  <cols>
    <col min="1" max="1" width="25.00390625" style="0" customWidth="1"/>
    <col min="2" max="2" width="14.7109375" style="0" customWidth="1"/>
    <col min="3" max="3" width="14.28125" style="0" customWidth="1"/>
    <col min="4" max="4" width="13.00390625" style="0" customWidth="1"/>
    <col min="5" max="5" width="30.421875" style="0" customWidth="1"/>
    <col min="6" max="6" width="27.140625" style="0" customWidth="1"/>
    <col min="7" max="7" width="13.421875" style="0" customWidth="1"/>
    <col min="8" max="8" width="18.57421875" style="0" customWidth="1"/>
  </cols>
  <sheetData>
    <row r="1" spans="4:8" ht="15">
      <c r="D1" s="1"/>
      <c r="E1" s="2"/>
      <c r="H1" s="2"/>
    </row>
    <row r="2" spans="1:8" ht="18.75">
      <c r="A2" s="61" t="s">
        <v>162</v>
      </c>
      <c r="B2" s="58"/>
      <c r="C2" s="58"/>
      <c r="D2" s="58"/>
      <c r="E2" s="58"/>
      <c r="F2" s="58"/>
      <c r="G2" s="58"/>
      <c r="H2" s="58"/>
    </row>
    <row r="3" spans="1:8" ht="18.75">
      <c r="A3" s="62" t="s">
        <v>94</v>
      </c>
      <c r="B3" s="62"/>
      <c r="C3" s="62"/>
      <c r="D3" s="62"/>
      <c r="E3" s="62"/>
      <c r="F3" s="62"/>
      <c r="G3" s="62"/>
      <c r="H3" s="62"/>
    </row>
    <row r="4" spans="1:8" ht="15">
      <c r="A4" s="59" t="s">
        <v>0</v>
      </c>
      <c r="B4" s="59"/>
      <c r="C4" s="59"/>
      <c r="D4" s="59"/>
      <c r="E4" s="59"/>
      <c r="F4" s="59"/>
      <c r="G4" s="59"/>
      <c r="H4" s="59"/>
    </row>
    <row r="5" spans="1:8" ht="18.75">
      <c r="A5" s="63" t="s">
        <v>161</v>
      </c>
      <c r="B5" s="60"/>
      <c r="C5" s="60"/>
      <c r="D5" s="60"/>
      <c r="E5" s="60"/>
      <c r="F5" s="60"/>
      <c r="G5" s="60"/>
      <c r="H5" s="60"/>
    </row>
    <row r="6" spans="1:8" ht="18.75">
      <c r="A6" s="3"/>
      <c r="B6" s="3"/>
      <c r="C6" s="3"/>
      <c r="D6" s="3"/>
      <c r="E6" s="3"/>
      <c r="F6" s="3"/>
      <c r="G6" s="3"/>
      <c r="H6" s="3"/>
    </row>
    <row r="7" spans="1:8" ht="15">
      <c r="A7" s="56" t="s">
        <v>1</v>
      </c>
      <c r="B7" s="56" t="s">
        <v>2</v>
      </c>
      <c r="C7" s="56" t="s">
        <v>47</v>
      </c>
      <c r="D7" s="56"/>
      <c r="E7" s="57" t="s">
        <v>3</v>
      </c>
      <c r="F7" s="56" t="s">
        <v>4</v>
      </c>
      <c r="G7" s="56" t="s">
        <v>5</v>
      </c>
      <c r="H7" s="57" t="s">
        <v>48</v>
      </c>
    </row>
    <row r="8" spans="1:8" ht="75" customHeight="1">
      <c r="A8" s="56"/>
      <c r="B8" s="56"/>
      <c r="C8" s="12" t="s">
        <v>163</v>
      </c>
      <c r="D8" s="12" t="s">
        <v>7</v>
      </c>
      <c r="E8" s="57"/>
      <c r="F8" s="56"/>
      <c r="G8" s="56"/>
      <c r="H8" s="57"/>
    </row>
    <row r="9" spans="1:8" ht="45">
      <c r="A9" s="13" t="s">
        <v>50</v>
      </c>
      <c r="B9" s="48">
        <v>4139.6</v>
      </c>
      <c r="C9" s="48">
        <v>3755.2</v>
      </c>
      <c r="D9" s="48">
        <v>384.3</v>
      </c>
      <c r="E9" s="5"/>
      <c r="F9" s="32"/>
      <c r="G9" s="4"/>
      <c r="H9" s="17"/>
    </row>
    <row r="10" spans="1:8" ht="50.25" customHeight="1">
      <c r="A10" s="25" t="s">
        <v>52</v>
      </c>
      <c r="B10" s="48">
        <v>943.2</v>
      </c>
      <c r="C10" s="48">
        <v>861.5</v>
      </c>
      <c r="D10" s="48">
        <v>81.5</v>
      </c>
      <c r="E10" s="26"/>
      <c r="F10" s="31"/>
      <c r="G10" s="27"/>
      <c r="H10" s="20"/>
    </row>
    <row r="11" spans="1:8" ht="75">
      <c r="A11" s="25" t="s">
        <v>53</v>
      </c>
      <c r="B11" s="48">
        <v>184.5</v>
      </c>
      <c r="C11" s="48">
        <v>168.6</v>
      </c>
      <c r="D11" s="48">
        <v>15.9</v>
      </c>
      <c r="E11" s="26"/>
      <c r="F11" s="31"/>
      <c r="G11" s="27"/>
      <c r="H11" s="20"/>
    </row>
    <row r="12" spans="1:8" ht="50.25" customHeight="1">
      <c r="A12" s="25" t="s">
        <v>54</v>
      </c>
      <c r="B12" s="48">
        <v>126.2</v>
      </c>
      <c r="C12" s="48">
        <v>120</v>
      </c>
      <c r="D12" s="48">
        <v>6.2</v>
      </c>
      <c r="E12" s="36" t="s">
        <v>23</v>
      </c>
      <c r="F12" s="34" t="s">
        <v>164</v>
      </c>
      <c r="G12" s="31" t="s">
        <v>95</v>
      </c>
      <c r="H12" s="20">
        <v>111.2</v>
      </c>
    </row>
    <row r="13" spans="1:8" ht="50.25" customHeight="1">
      <c r="A13" s="25"/>
      <c r="B13" s="48"/>
      <c r="C13" s="48"/>
      <c r="D13" s="48"/>
      <c r="E13" s="36"/>
      <c r="F13" s="34" t="s">
        <v>165</v>
      </c>
      <c r="G13" s="31" t="s">
        <v>166</v>
      </c>
      <c r="H13" s="20">
        <v>15</v>
      </c>
    </row>
    <row r="14" spans="1:8" ht="30">
      <c r="A14" s="25" t="s">
        <v>55</v>
      </c>
      <c r="B14" s="48">
        <v>388.5</v>
      </c>
      <c r="C14" s="48">
        <v>212.1</v>
      </c>
      <c r="D14" s="48">
        <v>166.5</v>
      </c>
      <c r="E14" s="36" t="s">
        <v>9</v>
      </c>
      <c r="F14" s="37" t="s">
        <v>34</v>
      </c>
      <c r="G14" s="31" t="s">
        <v>96</v>
      </c>
      <c r="H14" s="20">
        <v>378.6</v>
      </c>
    </row>
    <row r="15" spans="1:8" ht="30.75" customHeight="1">
      <c r="A15" s="25" t="s">
        <v>56</v>
      </c>
      <c r="B15" s="48">
        <v>63.9</v>
      </c>
      <c r="C15" s="48">
        <v>60</v>
      </c>
      <c r="D15" s="48">
        <v>3.9</v>
      </c>
      <c r="E15" s="36" t="s">
        <v>22</v>
      </c>
      <c r="F15" s="34" t="s">
        <v>36</v>
      </c>
      <c r="G15" s="27" t="s">
        <v>26</v>
      </c>
      <c r="H15" s="20">
        <v>60</v>
      </c>
    </row>
    <row r="16" spans="1:8" ht="30.75" customHeight="1">
      <c r="A16" s="25"/>
      <c r="B16" s="48"/>
      <c r="C16" s="48">
        <v>3.9</v>
      </c>
      <c r="D16" s="48"/>
      <c r="E16" s="36" t="s">
        <v>22</v>
      </c>
      <c r="F16" s="34"/>
      <c r="G16" s="27"/>
      <c r="H16" s="20"/>
    </row>
    <row r="17" spans="1:8" ht="50.25" customHeight="1">
      <c r="A17" s="25" t="s">
        <v>83</v>
      </c>
      <c r="B17" s="48">
        <v>12.2</v>
      </c>
      <c r="C17" s="48">
        <v>12.2</v>
      </c>
      <c r="D17" s="48"/>
      <c r="E17" s="36" t="s">
        <v>98</v>
      </c>
      <c r="F17" s="35" t="s">
        <v>158</v>
      </c>
      <c r="G17" s="31" t="s">
        <v>97</v>
      </c>
      <c r="H17" s="20">
        <v>12.2</v>
      </c>
    </row>
    <row r="18" spans="1:8" ht="37.5" customHeight="1">
      <c r="A18" s="25" t="s">
        <v>84</v>
      </c>
      <c r="B18" s="48">
        <v>16.5</v>
      </c>
      <c r="C18" s="48">
        <v>16.5</v>
      </c>
      <c r="D18" s="48"/>
      <c r="E18" s="36" t="s">
        <v>99</v>
      </c>
      <c r="F18" s="35" t="s">
        <v>150</v>
      </c>
      <c r="G18" s="31" t="s">
        <v>100</v>
      </c>
      <c r="H18" s="20">
        <v>9.6</v>
      </c>
    </row>
    <row r="19" spans="1:8" ht="33" customHeight="1">
      <c r="A19" s="25"/>
      <c r="B19" s="48"/>
      <c r="C19" s="48">
        <v>0.7</v>
      </c>
      <c r="D19" s="48"/>
      <c r="E19" s="36" t="s">
        <v>99</v>
      </c>
      <c r="F19" s="35" t="s">
        <v>148</v>
      </c>
      <c r="G19" s="31"/>
      <c r="H19" s="20"/>
    </row>
    <row r="20" spans="1:8" ht="33" customHeight="1">
      <c r="A20" s="25"/>
      <c r="B20" s="48"/>
      <c r="C20" s="48">
        <v>2.6</v>
      </c>
      <c r="D20" s="48"/>
      <c r="E20" s="36" t="s">
        <v>110</v>
      </c>
      <c r="F20" s="34" t="s">
        <v>38</v>
      </c>
      <c r="G20" s="31"/>
      <c r="H20" s="20"/>
    </row>
    <row r="21" spans="1:8" ht="33" customHeight="1">
      <c r="A21" s="25"/>
      <c r="B21" s="48"/>
      <c r="C21" s="48">
        <v>3.6</v>
      </c>
      <c r="D21" s="48"/>
      <c r="E21" s="36" t="s">
        <v>101</v>
      </c>
      <c r="F21" s="34" t="s">
        <v>38</v>
      </c>
      <c r="G21" s="31" t="s">
        <v>102</v>
      </c>
      <c r="H21" s="20">
        <v>3.6</v>
      </c>
    </row>
    <row r="22" spans="1:8" ht="42" customHeight="1">
      <c r="A22" s="25" t="s">
        <v>58</v>
      </c>
      <c r="B22" s="48">
        <v>2.9</v>
      </c>
      <c r="C22" s="48">
        <v>2.9</v>
      </c>
      <c r="D22" s="48"/>
      <c r="E22" s="36" t="s">
        <v>21</v>
      </c>
      <c r="F22" s="34" t="s">
        <v>103</v>
      </c>
      <c r="G22" s="31" t="s">
        <v>104</v>
      </c>
      <c r="H22" s="20">
        <v>2.9</v>
      </c>
    </row>
    <row r="23" spans="1:8" ht="47.25">
      <c r="A23" s="25" t="s">
        <v>60</v>
      </c>
      <c r="B23" s="48">
        <v>574.1</v>
      </c>
      <c r="C23" s="49">
        <v>297.8</v>
      </c>
      <c r="D23" s="48">
        <v>276.2</v>
      </c>
      <c r="E23" s="36" t="s">
        <v>111</v>
      </c>
      <c r="F23" s="34" t="s">
        <v>153</v>
      </c>
      <c r="G23" s="31" t="s">
        <v>172</v>
      </c>
      <c r="H23" s="20">
        <v>119.4</v>
      </c>
    </row>
    <row r="24" spans="1:8" ht="31.5">
      <c r="A24" s="15"/>
      <c r="B24" s="48"/>
      <c r="C24" s="49"/>
      <c r="D24" s="48"/>
      <c r="E24" s="36" t="s">
        <v>114</v>
      </c>
      <c r="F24" s="34" t="s">
        <v>154</v>
      </c>
      <c r="G24" s="31" t="s">
        <v>171</v>
      </c>
      <c r="H24" s="20">
        <v>15.4</v>
      </c>
    </row>
    <row r="25" spans="1:8" ht="15.75">
      <c r="A25" s="15"/>
      <c r="B25" s="48"/>
      <c r="C25" s="49">
        <v>1.2</v>
      </c>
      <c r="D25" s="48"/>
      <c r="E25" s="36" t="s">
        <v>114</v>
      </c>
      <c r="F25" s="34"/>
      <c r="G25" s="31"/>
      <c r="H25" s="20"/>
    </row>
    <row r="26" spans="1:8" ht="47.25">
      <c r="A26" s="28"/>
      <c r="B26" s="48"/>
      <c r="C26" s="49"/>
      <c r="D26" s="48"/>
      <c r="E26" s="36" t="s">
        <v>112</v>
      </c>
      <c r="F26" s="34" t="s">
        <v>157</v>
      </c>
      <c r="G26" s="31" t="s">
        <v>170</v>
      </c>
      <c r="H26" s="20">
        <v>119.8</v>
      </c>
    </row>
    <row r="27" spans="1:8" ht="47.25">
      <c r="A27" s="28"/>
      <c r="B27" s="48"/>
      <c r="C27" s="49"/>
      <c r="D27" s="48"/>
      <c r="E27" s="36" t="s">
        <v>173</v>
      </c>
      <c r="F27" s="34" t="s">
        <v>157</v>
      </c>
      <c r="G27" s="31" t="s">
        <v>167</v>
      </c>
      <c r="H27" s="20">
        <v>75.8</v>
      </c>
    </row>
    <row r="28" spans="1:8" ht="63">
      <c r="A28" s="28"/>
      <c r="B28" s="48"/>
      <c r="C28" s="49"/>
      <c r="D28" s="48"/>
      <c r="E28" s="36" t="s">
        <v>174</v>
      </c>
      <c r="F28" s="34" t="s">
        <v>177</v>
      </c>
      <c r="G28" s="31" t="s">
        <v>168</v>
      </c>
      <c r="H28" s="20">
        <v>119.9</v>
      </c>
    </row>
    <row r="29" spans="1:8" ht="47.25">
      <c r="A29" s="28"/>
      <c r="B29" s="48"/>
      <c r="C29" s="49">
        <v>9.9</v>
      </c>
      <c r="D29" s="48"/>
      <c r="E29" s="36" t="s">
        <v>175</v>
      </c>
      <c r="F29" s="34" t="s">
        <v>176</v>
      </c>
      <c r="G29" s="31" t="s">
        <v>169</v>
      </c>
      <c r="H29" s="20">
        <v>80.5</v>
      </c>
    </row>
    <row r="30" spans="1:8" ht="30" customHeight="1">
      <c r="A30" s="28"/>
      <c r="B30" s="48"/>
      <c r="C30" s="48">
        <v>1.2</v>
      </c>
      <c r="D30" s="48"/>
      <c r="E30" s="38" t="s">
        <v>113</v>
      </c>
      <c r="F30" s="39"/>
      <c r="G30" s="27"/>
      <c r="H30" s="20"/>
    </row>
    <row r="31" spans="1:8" ht="30" customHeight="1">
      <c r="A31" s="28"/>
      <c r="B31" s="48"/>
      <c r="C31" s="48">
        <v>4.6</v>
      </c>
      <c r="D31" s="48"/>
      <c r="E31" s="38" t="s">
        <v>113</v>
      </c>
      <c r="F31" s="39"/>
      <c r="G31" s="27"/>
      <c r="H31" s="20"/>
    </row>
    <row r="32" spans="1:8" ht="15.75">
      <c r="A32" s="28"/>
      <c r="B32" s="48"/>
      <c r="C32" s="48">
        <v>9.1</v>
      </c>
      <c r="D32" s="48"/>
      <c r="E32" s="40" t="s">
        <v>116</v>
      </c>
      <c r="F32" s="41"/>
      <c r="G32" s="27"/>
      <c r="H32" s="20"/>
    </row>
    <row r="33" spans="1:8" ht="15.75">
      <c r="A33" s="28"/>
      <c r="B33" s="48"/>
      <c r="C33" s="48">
        <v>3.7</v>
      </c>
      <c r="D33" s="48"/>
      <c r="E33" s="40" t="s">
        <v>115</v>
      </c>
      <c r="F33" s="41"/>
      <c r="G33" s="27"/>
      <c r="H33" s="20"/>
    </row>
    <row r="34" spans="1:8" ht="15.75">
      <c r="A34" s="28"/>
      <c r="B34" s="48"/>
      <c r="C34" s="48">
        <v>1.9</v>
      </c>
      <c r="D34" s="48"/>
      <c r="E34" s="40" t="s">
        <v>115</v>
      </c>
      <c r="F34" s="41"/>
      <c r="G34" s="27"/>
      <c r="H34" s="20"/>
    </row>
    <row r="35" spans="1:8" ht="15.75">
      <c r="A35" s="28"/>
      <c r="B35" s="48"/>
      <c r="C35" s="48">
        <v>3</v>
      </c>
      <c r="D35" s="48"/>
      <c r="E35" s="40" t="s">
        <v>115</v>
      </c>
      <c r="F35" s="41"/>
      <c r="G35" s="27"/>
      <c r="H35" s="20"/>
    </row>
    <row r="36" spans="1:8" ht="15.75">
      <c r="A36" s="28"/>
      <c r="B36" s="48"/>
      <c r="C36" s="48">
        <v>3.2</v>
      </c>
      <c r="D36" s="48"/>
      <c r="E36" s="40" t="s">
        <v>115</v>
      </c>
      <c r="F36" s="41"/>
      <c r="G36" s="27"/>
      <c r="H36" s="20"/>
    </row>
    <row r="37" spans="1:8" ht="15.75">
      <c r="A37" s="28"/>
      <c r="B37" s="48"/>
      <c r="C37" s="48">
        <v>3.3</v>
      </c>
      <c r="D37" s="48"/>
      <c r="E37" s="40" t="s">
        <v>115</v>
      </c>
      <c r="F37" s="41"/>
      <c r="G37" s="27"/>
      <c r="H37" s="20"/>
    </row>
    <row r="38" spans="1:8" ht="15.75">
      <c r="A38" s="28"/>
      <c r="B38" s="48"/>
      <c r="C38" s="48">
        <v>2.1</v>
      </c>
      <c r="D38" s="48"/>
      <c r="E38" s="40" t="s">
        <v>116</v>
      </c>
      <c r="F38" s="41"/>
      <c r="G38" s="27"/>
      <c r="H38" s="20"/>
    </row>
    <row r="39" spans="1:8" ht="30.75">
      <c r="A39" s="25" t="s">
        <v>61</v>
      </c>
      <c r="B39" s="48">
        <v>9</v>
      </c>
      <c r="C39" s="48">
        <v>4.5</v>
      </c>
      <c r="D39" s="48">
        <v>4.5</v>
      </c>
      <c r="E39" s="38" t="s">
        <v>117</v>
      </c>
      <c r="F39" s="38" t="s">
        <v>149</v>
      </c>
      <c r="G39" s="27"/>
      <c r="H39" s="17"/>
    </row>
    <row r="40" spans="1:8" ht="15.75">
      <c r="A40" s="25"/>
      <c r="B40" s="48"/>
      <c r="C40" s="48"/>
      <c r="D40" s="48">
        <v>4.5</v>
      </c>
      <c r="E40" s="42" t="s">
        <v>160</v>
      </c>
      <c r="F40" s="41"/>
      <c r="G40" s="27"/>
      <c r="H40" s="17"/>
    </row>
    <row r="41" spans="1:8" ht="28.5" customHeight="1">
      <c r="A41" s="25" t="s">
        <v>85</v>
      </c>
      <c r="B41" s="48">
        <v>9.5</v>
      </c>
      <c r="C41" s="48">
        <v>9.4</v>
      </c>
      <c r="D41" s="48"/>
      <c r="E41" s="36" t="s">
        <v>105</v>
      </c>
      <c r="F41" s="34" t="s">
        <v>155</v>
      </c>
      <c r="G41" s="31" t="s">
        <v>106</v>
      </c>
      <c r="H41" s="20">
        <v>9.5</v>
      </c>
    </row>
    <row r="42" spans="1:8" ht="21.75" customHeight="1">
      <c r="A42" s="25" t="s">
        <v>86</v>
      </c>
      <c r="B42" s="48">
        <v>9</v>
      </c>
      <c r="C42" s="48">
        <v>9</v>
      </c>
      <c r="D42" s="48"/>
      <c r="E42" s="42" t="s">
        <v>159</v>
      </c>
      <c r="F42" s="42"/>
      <c r="G42" s="27"/>
      <c r="H42" s="17"/>
    </row>
    <row r="43" spans="1:8" ht="30">
      <c r="A43" s="25" t="s">
        <v>87</v>
      </c>
      <c r="B43" s="48">
        <v>10.8</v>
      </c>
      <c r="C43" s="48">
        <v>10.8</v>
      </c>
      <c r="D43" s="48"/>
      <c r="E43" s="40" t="s">
        <v>118</v>
      </c>
      <c r="F43" s="42"/>
      <c r="G43" s="27"/>
      <c r="H43" s="17"/>
    </row>
    <row r="44" spans="1:8" ht="31.5">
      <c r="A44" s="25" t="s">
        <v>88</v>
      </c>
      <c r="B44" s="48">
        <v>501.3</v>
      </c>
      <c r="C44" s="48">
        <v>395.7</v>
      </c>
      <c r="D44" s="48">
        <v>101.5</v>
      </c>
      <c r="E44" s="36" t="s">
        <v>108</v>
      </c>
      <c r="F44" s="34" t="s">
        <v>107</v>
      </c>
      <c r="G44" s="31" t="s">
        <v>109</v>
      </c>
      <c r="H44" s="20">
        <v>470.7</v>
      </c>
    </row>
    <row r="45" spans="1:8" ht="31.5">
      <c r="A45" s="25"/>
      <c r="B45" s="48"/>
      <c r="C45" s="48"/>
      <c r="D45" s="48"/>
      <c r="E45" s="36" t="s">
        <v>108</v>
      </c>
      <c r="F45" s="34" t="s">
        <v>178</v>
      </c>
      <c r="G45" s="31" t="s">
        <v>179</v>
      </c>
      <c r="H45" s="20">
        <v>27.1</v>
      </c>
    </row>
    <row r="46" spans="1:8" ht="48" customHeight="1">
      <c r="A46" s="29" t="s">
        <v>77</v>
      </c>
      <c r="B46" s="48">
        <v>13</v>
      </c>
      <c r="C46" s="48">
        <v>12.6</v>
      </c>
      <c r="D46" s="48">
        <v>0.3</v>
      </c>
      <c r="E46" s="36"/>
      <c r="F46" s="34"/>
      <c r="G46" s="27"/>
      <c r="H46" s="17"/>
    </row>
    <row r="47" spans="1:8" s="2" customFormat="1" ht="35.25" customHeight="1">
      <c r="A47" s="29" t="s">
        <v>67</v>
      </c>
      <c r="B47" s="49">
        <v>175</v>
      </c>
      <c r="C47" s="49">
        <v>39.3</v>
      </c>
      <c r="D47" s="49">
        <v>135.5</v>
      </c>
      <c r="E47" s="43" t="s">
        <v>126</v>
      </c>
      <c r="F47" s="36" t="s">
        <v>128</v>
      </c>
      <c r="G47" s="52" t="s">
        <v>127</v>
      </c>
      <c r="H47" s="20">
        <v>26.6</v>
      </c>
    </row>
    <row r="48" spans="1:8" ht="35.25" customHeight="1">
      <c r="A48" s="25"/>
      <c r="B48" s="48"/>
      <c r="C48" s="48">
        <v>3.1</v>
      </c>
      <c r="D48" s="48"/>
      <c r="E48" s="42" t="s">
        <v>125</v>
      </c>
      <c r="F48" s="41"/>
      <c r="G48" s="31"/>
      <c r="H48" s="17"/>
    </row>
    <row r="49" spans="1:8" ht="35.25" customHeight="1">
      <c r="A49" s="25"/>
      <c r="B49" s="48"/>
      <c r="C49" s="48">
        <v>5.9</v>
      </c>
      <c r="D49" s="48"/>
      <c r="E49" s="42" t="s">
        <v>129</v>
      </c>
      <c r="F49" s="41"/>
      <c r="G49" s="31"/>
      <c r="H49" s="17"/>
    </row>
    <row r="50" spans="1:8" ht="35.25" customHeight="1">
      <c r="A50" s="25"/>
      <c r="B50" s="48"/>
      <c r="C50" s="48">
        <v>3.7</v>
      </c>
      <c r="D50" s="48"/>
      <c r="E50" s="42" t="s">
        <v>124</v>
      </c>
      <c r="F50" s="42" t="s">
        <v>151</v>
      </c>
      <c r="G50" s="27"/>
      <c r="H50" s="17"/>
    </row>
    <row r="51" spans="1:8" ht="35.25" customHeight="1">
      <c r="A51" s="25"/>
      <c r="B51" s="48"/>
      <c r="C51" s="48"/>
      <c r="D51" s="48">
        <v>6.7</v>
      </c>
      <c r="E51" s="42" t="s">
        <v>187</v>
      </c>
      <c r="F51" s="51" t="s">
        <v>188</v>
      </c>
      <c r="G51" s="27"/>
      <c r="H51" s="17"/>
    </row>
    <row r="52" spans="1:8" ht="35.25" customHeight="1">
      <c r="A52" s="25"/>
      <c r="B52" s="48"/>
      <c r="C52" s="48"/>
      <c r="D52" s="48"/>
      <c r="E52" s="42" t="s">
        <v>180</v>
      </c>
      <c r="F52" s="51" t="s">
        <v>181</v>
      </c>
      <c r="G52" s="52" t="s">
        <v>182</v>
      </c>
      <c r="H52" s="17">
        <v>55</v>
      </c>
    </row>
    <row r="53" spans="1:8" ht="35.25" customHeight="1">
      <c r="A53" s="25"/>
      <c r="B53" s="48"/>
      <c r="C53" s="48"/>
      <c r="D53" s="48"/>
      <c r="E53" s="42" t="s">
        <v>124</v>
      </c>
      <c r="F53" s="51" t="s">
        <v>186</v>
      </c>
      <c r="G53" s="52" t="s">
        <v>184</v>
      </c>
      <c r="H53" s="17">
        <v>18.8</v>
      </c>
    </row>
    <row r="54" spans="1:8" ht="35.25" customHeight="1">
      <c r="A54" s="25"/>
      <c r="B54" s="48"/>
      <c r="C54" s="48"/>
      <c r="D54" s="48"/>
      <c r="E54" s="42" t="s">
        <v>185</v>
      </c>
      <c r="F54" s="51" t="s">
        <v>181</v>
      </c>
      <c r="G54" s="52" t="s">
        <v>183</v>
      </c>
      <c r="H54" s="17">
        <v>55</v>
      </c>
    </row>
    <row r="55" spans="1:8" ht="60">
      <c r="A55" s="25" t="s">
        <v>68</v>
      </c>
      <c r="B55" s="48">
        <v>123.5</v>
      </c>
      <c r="C55" s="48">
        <v>123.4</v>
      </c>
      <c r="D55" s="48"/>
      <c r="E55" s="36" t="s">
        <v>119</v>
      </c>
      <c r="F55" s="34" t="s">
        <v>46</v>
      </c>
      <c r="G55" s="31" t="s">
        <v>120</v>
      </c>
      <c r="H55" s="20">
        <v>64.5</v>
      </c>
    </row>
    <row r="56" spans="1:8" ht="15.75">
      <c r="A56" s="25"/>
      <c r="B56" s="48"/>
      <c r="C56" s="48">
        <v>1.3</v>
      </c>
      <c r="D56" s="48"/>
      <c r="E56" s="42" t="s">
        <v>123</v>
      </c>
      <c r="F56" s="41"/>
      <c r="G56" s="31"/>
      <c r="H56" s="20"/>
    </row>
    <row r="57" spans="1:8" ht="15.75">
      <c r="A57" s="25"/>
      <c r="B57" s="48"/>
      <c r="C57" s="48">
        <v>1.3</v>
      </c>
      <c r="D57" s="48"/>
      <c r="E57" s="42" t="s">
        <v>122</v>
      </c>
      <c r="F57" s="42"/>
      <c r="G57" s="31"/>
      <c r="H57" s="20"/>
    </row>
    <row r="58" spans="1:8" ht="15.75">
      <c r="A58" s="25"/>
      <c r="B58" s="48"/>
      <c r="C58" s="48">
        <v>1.9</v>
      </c>
      <c r="D58" s="48"/>
      <c r="E58" s="42" t="s">
        <v>124</v>
      </c>
      <c r="F58" s="42"/>
      <c r="G58" s="31"/>
      <c r="H58" s="20"/>
    </row>
    <row r="59" spans="1:8" ht="15.75">
      <c r="A59" s="25"/>
      <c r="B59" s="48"/>
      <c r="C59" s="48">
        <v>10</v>
      </c>
      <c r="D59" s="48"/>
      <c r="E59" s="36" t="s">
        <v>121</v>
      </c>
      <c r="F59" s="42"/>
      <c r="G59" s="31"/>
      <c r="H59" s="20"/>
    </row>
    <row r="60" spans="1:8" ht="31.5">
      <c r="A60" s="25"/>
      <c r="B60" s="48"/>
      <c r="C60" s="48"/>
      <c r="D60" s="48"/>
      <c r="E60" s="36" t="s">
        <v>121</v>
      </c>
      <c r="F60" s="34" t="s">
        <v>46</v>
      </c>
      <c r="G60" s="31" t="s">
        <v>189</v>
      </c>
      <c r="H60" s="20">
        <v>44.4</v>
      </c>
    </row>
    <row r="61" spans="1:8" ht="30">
      <c r="A61" s="25" t="s">
        <v>89</v>
      </c>
      <c r="B61" s="48">
        <v>6</v>
      </c>
      <c r="C61" s="48">
        <v>6</v>
      </c>
      <c r="D61" s="48"/>
      <c r="E61" s="42" t="s">
        <v>130</v>
      </c>
      <c r="F61" s="44" t="s">
        <v>131</v>
      </c>
      <c r="G61" s="27"/>
      <c r="H61" s="17"/>
    </row>
    <row r="62" spans="1:8" ht="45">
      <c r="A62" s="25" t="s">
        <v>90</v>
      </c>
      <c r="B62" s="49">
        <v>5.3</v>
      </c>
      <c r="C62" s="48">
        <v>3</v>
      </c>
      <c r="D62" s="48">
        <v>2.3</v>
      </c>
      <c r="E62" s="42" t="s">
        <v>132</v>
      </c>
      <c r="F62" s="44" t="s">
        <v>133</v>
      </c>
      <c r="G62" s="27"/>
      <c r="H62" s="17"/>
    </row>
    <row r="63" spans="1:8" ht="15.75">
      <c r="A63" s="25"/>
      <c r="B63" s="48"/>
      <c r="C63" s="48"/>
      <c r="D63" s="48">
        <v>2.3</v>
      </c>
      <c r="E63" s="43" t="s">
        <v>196</v>
      </c>
      <c r="F63" s="44" t="s">
        <v>197</v>
      </c>
      <c r="G63" s="27"/>
      <c r="H63" s="17"/>
    </row>
    <row r="64" spans="1:8" ht="60">
      <c r="A64" s="25" t="s">
        <v>71</v>
      </c>
      <c r="B64" s="48">
        <v>129</v>
      </c>
      <c r="C64" s="48">
        <v>72.7</v>
      </c>
      <c r="D64" s="48">
        <v>18.5</v>
      </c>
      <c r="E64" s="42"/>
      <c r="F64" s="41"/>
      <c r="G64" s="27"/>
      <c r="H64" s="17"/>
    </row>
    <row r="65" spans="1:8" ht="15.75">
      <c r="A65" s="25"/>
      <c r="B65" s="48"/>
      <c r="C65" s="48">
        <v>0.3</v>
      </c>
      <c r="D65" s="48"/>
      <c r="E65" s="42" t="s">
        <v>132</v>
      </c>
      <c r="F65" s="41"/>
      <c r="G65" s="27"/>
      <c r="H65" s="17"/>
    </row>
    <row r="66" spans="1:8" ht="15.75">
      <c r="A66" s="25"/>
      <c r="B66" s="48"/>
      <c r="C66" s="48">
        <v>1.9</v>
      </c>
      <c r="D66" s="48"/>
      <c r="E66" s="42" t="s">
        <v>134</v>
      </c>
      <c r="F66" s="41"/>
      <c r="G66" s="27"/>
      <c r="H66" s="17"/>
    </row>
    <row r="67" spans="1:8" ht="15.75">
      <c r="A67" s="25"/>
      <c r="B67" s="48"/>
      <c r="C67" s="48">
        <v>9.8</v>
      </c>
      <c r="D67" s="48"/>
      <c r="E67" s="42" t="s">
        <v>136</v>
      </c>
      <c r="F67" s="41"/>
      <c r="G67" s="27"/>
      <c r="H67" s="17"/>
    </row>
    <row r="68" spans="1:8" ht="15.75">
      <c r="A68" s="25"/>
      <c r="B68" s="48"/>
      <c r="C68" s="48">
        <v>9.9</v>
      </c>
      <c r="D68" s="48"/>
      <c r="E68" s="42" t="s">
        <v>136</v>
      </c>
      <c r="F68" s="43"/>
      <c r="G68" s="27"/>
      <c r="H68" s="17"/>
    </row>
    <row r="69" spans="1:8" ht="15.75">
      <c r="A69" s="25"/>
      <c r="B69" s="48"/>
      <c r="C69" s="48">
        <v>9.9</v>
      </c>
      <c r="D69" s="48"/>
      <c r="E69" s="42" t="s">
        <v>137</v>
      </c>
      <c r="F69" s="42"/>
      <c r="G69" s="27"/>
      <c r="H69" s="17"/>
    </row>
    <row r="70" spans="1:8" ht="15.75">
      <c r="A70" s="25"/>
      <c r="B70" s="48"/>
      <c r="C70" s="48">
        <v>2.3</v>
      </c>
      <c r="D70" s="48"/>
      <c r="E70" s="42" t="s">
        <v>138</v>
      </c>
      <c r="F70" s="42"/>
      <c r="G70" s="27"/>
      <c r="H70" s="17"/>
    </row>
    <row r="71" spans="1:8" ht="15.75">
      <c r="A71" s="28"/>
      <c r="B71" s="48"/>
      <c r="C71" s="48">
        <v>1.3</v>
      </c>
      <c r="D71" s="48"/>
      <c r="E71" s="42" t="s">
        <v>139</v>
      </c>
      <c r="F71" s="36"/>
      <c r="G71" s="27"/>
      <c r="H71" s="20"/>
    </row>
    <row r="72" spans="1:8" ht="15.75">
      <c r="A72" s="28"/>
      <c r="B72" s="48"/>
      <c r="C72" s="48">
        <v>9.9</v>
      </c>
      <c r="D72" s="48"/>
      <c r="E72" s="42" t="s">
        <v>141</v>
      </c>
      <c r="F72" s="42"/>
      <c r="G72" s="27"/>
      <c r="H72" s="20"/>
    </row>
    <row r="73" spans="1:8" ht="15.75">
      <c r="A73" s="28"/>
      <c r="B73" s="48"/>
      <c r="C73" s="48">
        <v>7</v>
      </c>
      <c r="D73" s="48"/>
      <c r="E73" s="42" t="s">
        <v>140</v>
      </c>
      <c r="F73" s="36"/>
      <c r="G73" s="27"/>
      <c r="H73" s="20"/>
    </row>
    <row r="74" spans="1:8" ht="18" customHeight="1">
      <c r="A74" s="28"/>
      <c r="B74" s="48"/>
      <c r="C74" s="48">
        <v>6.5</v>
      </c>
      <c r="D74" s="48"/>
      <c r="E74" s="42" t="s">
        <v>140</v>
      </c>
      <c r="F74" s="42"/>
      <c r="G74" s="27"/>
      <c r="H74" s="20"/>
    </row>
    <row r="75" spans="1:8" ht="18" customHeight="1">
      <c r="A75" s="28"/>
      <c r="B75" s="48"/>
      <c r="C75" s="48">
        <v>1.1</v>
      </c>
      <c r="D75" s="48"/>
      <c r="E75" s="42" t="s">
        <v>195</v>
      </c>
      <c r="F75" s="42"/>
      <c r="G75" s="27"/>
      <c r="H75" s="20"/>
    </row>
    <row r="76" spans="1:8" ht="18" customHeight="1">
      <c r="A76" s="28"/>
      <c r="B76" s="48"/>
      <c r="C76" s="48">
        <v>1</v>
      </c>
      <c r="D76" s="48"/>
      <c r="E76" s="42" t="s">
        <v>147</v>
      </c>
      <c r="F76" s="42"/>
      <c r="G76" s="27"/>
      <c r="H76" s="20"/>
    </row>
    <row r="77" spans="1:8" ht="18" customHeight="1">
      <c r="A77" s="28"/>
      <c r="B77" s="48"/>
      <c r="C77" s="48">
        <v>9.2</v>
      </c>
      <c r="D77" s="48"/>
      <c r="E77" s="42" t="s">
        <v>137</v>
      </c>
      <c r="F77" s="42"/>
      <c r="G77" s="27"/>
      <c r="H77" s="20"/>
    </row>
    <row r="78" spans="1:8" ht="18" customHeight="1">
      <c r="A78" s="28"/>
      <c r="B78" s="48"/>
      <c r="C78" s="48">
        <v>1</v>
      </c>
      <c r="D78" s="48"/>
      <c r="E78" s="42" t="s">
        <v>124</v>
      </c>
      <c r="F78" s="42"/>
      <c r="G78" s="27"/>
      <c r="H78" s="20"/>
    </row>
    <row r="79" spans="1:8" ht="31.5" customHeight="1">
      <c r="A79" s="28"/>
      <c r="B79" s="48"/>
      <c r="C79" s="48">
        <v>1.6</v>
      </c>
      <c r="D79" s="48"/>
      <c r="E79" s="42" t="s">
        <v>125</v>
      </c>
      <c r="F79" s="51"/>
      <c r="G79" s="31"/>
      <c r="H79" s="20"/>
    </row>
    <row r="80" spans="1:8" ht="18" customHeight="1">
      <c r="A80" s="28"/>
      <c r="B80" s="48"/>
      <c r="C80" s="48"/>
      <c r="D80" s="48">
        <v>4.2</v>
      </c>
      <c r="E80" s="42" t="s">
        <v>141</v>
      </c>
      <c r="F80" s="51"/>
      <c r="G80" s="31"/>
      <c r="H80" s="20"/>
    </row>
    <row r="81" spans="1:8" ht="28.5" customHeight="1">
      <c r="A81" s="28"/>
      <c r="B81" s="48"/>
      <c r="C81" s="48"/>
      <c r="D81" s="48"/>
      <c r="E81" s="42" t="s">
        <v>136</v>
      </c>
      <c r="F81" s="51"/>
      <c r="G81" s="31" t="s">
        <v>194</v>
      </c>
      <c r="H81" s="20">
        <v>14.3</v>
      </c>
    </row>
    <row r="82" spans="1:8" ht="38.25" customHeight="1">
      <c r="A82" s="25" t="s">
        <v>72</v>
      </c>
      <c r="B82" s="48">
        <v>218.6</v>
      </c>
      <c r="C82" s="48">
        <v>189.7</v>
      </c>
      <c r="D82" s="48">
        <v>28.9</v>
      </c>
      <c r="E82" s="36"/>
      <c r="F82" s="34"/>
      <c r="G82" s="27"/>
      <c r="H82" s="17"/>
    </row>
    <row r="83" spans="1:8" ht="30">
      <c r="A83" s="25"/>
      <c r="B83" s="48"/>
      <c r="C83" s="48"/>
      <c r="D83" s="48"/>
      <c r="E83" s="36" t="s">
        <v>143</v>
      </c>
      <c r="F83" s="36" t="s">
        <v>156</v>
      </c>
      <c r="G83" s="31" t="s">
        <v>142</v>
      </c>
      <c r="H83" s="20">
        <v>23.6</v>
      </c>
    </row>
    <row r="84" spans="1:8" ht="31.5" customHeight="1">
      <c r="A84" s="25"/>
      <c r="B84" s="48"/>
      <c r="C84" s="48">
        <v>0.7</v>
      </c>
      <c r="D84" s="48"/>
      <c r="E84" s="45" t="s">
        <v>125</v>
      </c>
      <c r="F84" s="53" t="s">
        <v>191</v>
      </c>
      <c r="G84" s="31"/>
      <c r="H84" s="17"/>
    </row>
    <row r="85" spans="1:8" ht="15.75">
      <c r="A85" s="25"/>
      <c r="B85" s="48"/>
      <c r="C85" s="48">
        <v>0.5</v>
      </c>
      <c r="D85" s="48"/>
      <c r="E85" s="42" t="s">
        <v>125</v>
      </c>
      <c r="F85" s="34"/>
      <c r="G85" s="31"/>
      <c r="H85" s="17"/>
    </row>
    <row r="86" spans="1:8" ht="15.75">
      <c r="A86" s="25"/>
      <c r="B86" s="48"/>
      <c r="C86" s="48">
        <v>8.9</v>
      </c>
      <c r="D86" s="48"/>
      <c r="E86" s="42" t="s">
        <v>125</v>
      </c>
      <c r="F86" s="34"/>
      <c r="G86" s="31"/>
      <c r="H86" s="17"/>
    </row>
    <row r="87" spans="1:8" ht="15.75">
      <c r="A87" s="25"/>
      <c r="B87" s="48"/>
      <c r="C87" s="48">
        <v>5</v>
      </c>
      <c r="D87" s="48"/>
      <c r="E87" s="42" t="s">
        <v>125</v>
      </c>
      <c r="F87" s="34"/>
      <c r="G87" s="31"/>
      <c r="H87" s="17"/>
    </row>
    <row r="88" spans="1:8" ht="15.75">
      <c r="A88" s="25"/>
      <c r="B88" s="48"/>
      <c r="C88" s="48">
        <v>0.5</v>
      </c>
      <c r="D88" s="48"/>
      <c r="E88" s="42" t="s">
        <v>125</v>
      </c>
      <c r="F88" s="34"/>
      <c r="G88" s="31"/>
      <c r="H88" s="17"/>
    </row>
    <row r="89" spans="1:8" ht="15.75">
      <c r="A89" s="25"/>
      <c r="B89" s="48"/>
      <c r="C89" s="48">
        <v>9.7</v>
      </c>
      <c r="D89" s="48"/>
      <c r="E89" s="42" t="s">
        <v>125</v>
      </c>
      <c r="F89" s="34"/>
      <c r="G89" s="31"/>
      <c r="H89" s="17"/>
    </row>
    <row r="90" spans="1:8" ht="15.75">
      <c r="A90" s="25"/>
      <c r="B90" s="48"/>
      <c r="C90" s="48">
        <v>2.4</v>
      </c>
      <c r="D90" s="48"/>
      <c r="E90" s="42" t="s">
        <v>125</v>
      </c>
      <c r="F90" s="34"/>
      <c r="G90" s="31"/>
      <c r="H90" s="17"/>
    </row>
    <row r="91" spans="1:8" ht="15.75">
      <c r="A91" s="25"/>
      <c r="B91" s="48"/>
      <c r="C91" s="48">
        <v>8.1</v>
      </c>
      <c r="D91" s="48"/>
      <c r="E91" s="42" t="s">
        <v>125</v>
      </c>
      <c r="F91" s="34"/>
      <c r="G91" s="31"/>
      <c r="H91" s="17"/>
    </row>
    <row r="92" spans="1:8" ht="15.75">
      <c r="A92" s="25"/>
      <c r="B92" s="48"/>
      <c r="C92" s="48">
        <v>9.9</v>
      </c>
      <c r="D92" s="48"/>
      <c r="E92" s="42" t="s">
        <v>125</v>
      </c>
      <c r="F92" s="34"/>
      <c r="G92" s="31"/>
      <c r="H92" s="17"/>
    </row>
    <row r="93" spans="1:8" ht="15.75">
      <c r="A93" s="25"/>
      <c r="B93" s="48"/>
      <c r="C93" s="48">
        <v>1.6</v>
      </c>
      <c r="D93" s="48"/>
      <c r="E93" s="42" t="s">
        <v>125</v>
      </c>
      <c r="F93" s="34"/>
      <c r="G93" s="31"/>
      <c r="H93" s="17"/>
    </row>
    <row r="94" spans="1:8" ht="15.75">
      <c r="A94" s="25"/>
      <c r="B94" s="48"/>
      <c r="C94" s="48">
        <v>4.8</v>
      </c>
      <c r="D94" s="48"/>
      <c r="E94" s="42" t="s">
        <v>125</v>
      </c>
      <c r="F94" s="34"/>
      <c r="G94" s="31"/>
      <c r="H94" s="17"/>
    </row>
    <row r="95" spans="1:8" ht="15.75">
      <c r="A95" s="25"/>
      <c r="B95" s="48"/>
      <c r="C95" s="48">
        <v>9.9</v>
      </c>
      <c r="D95" s="48"/>
      <c r="E95" s="42" t="s">
        <v>125</v>
      </c>
      <c r="F95" s="34"/>
      <c r="G95" s="31"/>
      <c r="H95" s="17"/>
    </row>
    <row r="96" spans="1:8" ht="15.75">
      <c r="A96" s="25"/>
      <c r="B96" s="48"/>
      <c r="C96" s="48">
        <v>8.6</v>
      </c>
      <c r="D96" s="48"/>
      <c r="E96" s="42" t="s">
        <v>125</v>
      </c>
      <c r="F96" s="34"/>
      <c r="G96" s="31"/>
      <c r="H96" s="17"/>
    </row>
    <row r="97" spans="1:8" ht="15.75">
      <c r="A97" s="25"/>
      <c r="B97" s="48"/>
      <c r="C97" s="48">
        <v>10</v>
      </c>
      <c r="D97" s="48"/>
      <c r="E97" s="45" t="s">
        <v>144</v>
      </c>
      <c r="F97" s="46"/>
      <c r="G97" s="31"/>
      <c r="H97" s="17"/>
    </row>
    <row r="98" spans="1:8" ht="15.75">
      <c r="A98" s="25"/>
      <c r="B98" s="48"/>
      <c r="C98" s="48">
        <v>9.9</v>
      </c>
      <c r="D98" s="48"/>
      <c r="E98" s="40" t="s">
        <v>144</v>
      </c>
      <c r="F98" s="36"/>
      <c r="G98" s="31"/>
      <c r="H98" s="17"/>
    </row>
    <row r="99" spans="1:8" ht="15.75">
      <c r="A99" s="25"/>
      <c r="B99" s="48"/>
      <c r="C99" s="48">
        <v>1.7</v>
      </c>
      <c r="D99" s="48"/>
      <c r="E99" s="41" t="s">
        <v>145</v>
      </c>
      <c r="F99" s="41"/>
      <c r="G99" s="31"/>
      <c r="H99" s="17"/>
    </row>
    <row r="100" spans="1:8" ht="15.75">
      <c r="A100" s="25"/>
      <c r="B100" s="48"/>
      <c r="C100" s="48">
        <v>8.3</v>
      </c>
      <c r="D100" s="48"/>
      <c r="E100" s="42" t="s">
        <v>145</v>
      </c>
      <c r="F100" s="36"/>
      <c r="G100" s="31"/>
      <c r="H100" s="17"/>
    </row>
    <row r="101" spans="1:8" ht="15.75">
      <c r="A101" s="25"/>
      <c r="B101" s="48"/>
      <c r="C101" s="48">
        <v>7</v>
      </c>
      <c r="D101" s="48"/>
      <c r="E101" s="42" t="s">
        <v>145</v>
      </c>
      <c r="F101" s="36"/>
      <c r="G101" s="31"/>
      <c r="H101" s="17"/>
    </row>
    <row r="102" spans="1:8" ht="15.75">
      <c r="A102" s="25"/>
      <c r="B102" s="48"/>
      <c r="C102" s="48">
        <v>9.9</v>
      </c>
      <c r="D102" s="48"/>
      <c r="E102" s="41" t="s">
        <v>135</v>
      </c>
      <c r="F102" s="41"/>
      <c r="G102" s="31"/>
      <c r="H102" s="17"/>
    </row>
    <row r="103" spans="1:8" ht="15.75">
      <c r="A103" s="25"/>
      <c r="B103" s="48"/>
      <c r="C103" s="48">
        <v>2.1</v>
      </c>
      <c r="D103" s="48"/>
      <c r="E103" s="45" t="s">
        <v>146</v>
      </c>
      <c r="F103" s="46"/>
      <c r="G103" s="31"/>
      <c r="H103" s="17"/>
    </row>
    <row r="104" spans="1:8" ht="15.75">
      <c r="A104" s="25"/>
      <c r="B104" s="48"/>
      <c r="C104" s="48">
        <v>9.8</v>
      </c>
      <c r="D104" s="48"/>
      <c r="E104" s="41" t="s">
        <v>147</v>
      </c>
      <c r="F104" s="41"/>
      <c r="G104" s="31"/>
      <c r="H104" s="17"/>
    </row>
    <row r="105" spans="1:8" ht="15.75">
      <c r="A105" s="25"/>
      <c r="B105" s="48"/>
      <c r="C105" s="48">
        <v>2.8</v>
      </c>
      <c r="D105" s="48"/>
      <c r="E105" s="42" t="s">
        <v>147</v>
      </c>
      <c r="F105" s="36"/>
      <c r="G105" s="31"/>
      <c r="H105" s="17"/>
    </row>
    <row r="106" spans="1:8" ht="15.75">
      <c r="A106" s="25"/>
      <c r="B106" s="48"/>
      <c r="C106" s="48">
        <v>10</v>
      </c>
      <c r="D106" s="48"/>
      <c r="E106" s="42" t="s">
        <v>145</v>
      </c>
      <c r="F106" s="36"/>
      <c r="G106" s="31"/>
      <c r="H106" s="17"/>
    </row>
    <row r="107" spans="1:8" ht="15.75">
      <c r="A107" s="25"/>
      <c r="B107" s="48"/>
      <c r="C107" s="48">
        <v>0.4</v>
      </c>
      <c r="D107" s="48"/>
      <c r="E107" s="42" t="s">
        <v>193</v>
      </c>
      <c r="F107" s="36"/>
      <c r="G107" s="31"/>
      <c r="H107" s="17"/>
    </row>
    <row r="108" spans="1:8" ht="30">
      <c r="A108" s="25"/>
      <c r="B108" s="48"/>
      <c r="C108" s="48"/>
      <c r="D108" s="48"/>
      <c r="E108" s="42" t="s">
        <v>125</v>
      </c>
      <c r="F108" s="53" t="s">
        <v>191</v>
      </c>
      <c r="G108" s="31" t="s">
        <v>190</v>
      </c>
      <c r="H108" s="20">
        <v>12.2</v>
      </c>
    </row>
    <row r="109" spans="1:8" ht="15.75">
      <c r="A109" s="25"/>
      <c r="B109" s="48"/>
      <c r="C109" s="48"/>
      <c r="D109" s="48">
        <v>10</v>
      </c>
      <c r="E109" s="42" t="s">
        <v>192</v>
      </c>
      <c r="F109" s="42"/>
      <c r="G109" s="27"/>
      <c r="H109" s="20"/>
    </row>
    <row r="110" spans="1:8" ht="15.75">
      <c r="A110" s="25"/>
      <c r="B110" s="48"/>
      <c r="C110" s="48"/>
      <c r="D110" s="48">
        <v>6.7</v>
      </c>
      <c r="E110" s="40" t="s">
        <v>144</v>
      </c>
      <c r="F110" s="36"/>
      <c r="G110" s="31"/>
      <c r="H110" s="17"/>
    </row>
    <row r="111" spans="1:8" s="8" customFormat="1" ht="23.25" customHeight="1">
      <c r="A111" s="50" t="s">
        <v>8</v>
      </c>
      <c r="B111" s="47">
        <f>SUM(B9:B110)</f>
        <v>7661.6</v>
      </c>
      <c r="C111" s="47">
        <f>C9+C10+C11+C12+C14+C15+C17+C18+C22+C23+C39+C41+C42+C43+C44+C46+C47+C55+C61+C62+C64+C82</f>
        <v>6382.9</v>
      </c>
      <c r="D111" s="47">
        <f>D9+D10+D11+D12+D14+D15+D23+D39+D44+D46+D47+D62+D64+D82</f>
        <v>1226</v>
      </c>
      <c r="E111" s="47"/>
      <c r="F111" s="47"/>
      <c r="G111" s="47"/>
      <c r="H111" s="47">
        <f>SUM(H9:H110)</f>
        <v>1945.5999999999997</v>
      </c>
    </row>
    <row r="112" spans="1:7" ht="15">
      <c r="A112" s="22"/>
      <c r="B112" s="22"/>
      <c r="C112" s="22"/>
      <c r="D112" s="22">
        <v>6241</v>
      </c>
      <c r="E112" s="22"/>
      <c r="F112" s="22"/>
      <c r="G112" s="22"/>
    </row>
    <row r="113" spans="1:7" ht="18.75">
      <c r="A113" s="33"/>
      <c r="B113" s="33"/>
      <c r="C113" s="33"/>
      <c r="D113" s="33"/>
      <c r="E113" s="33" t="s">
        <v>93</v>
      </c>
      <c r="F113" s="33" t="s">
        <v>152</v>
      </c>
      <c r="G113" s="33"/>
    </row>
    <row r="114" spans="1:7" ht="15">
      <c r="A114" s="22"/>
      <c r="B114" s="64"/>
      <c r="C114" s="64"/>
      <c r="D114" s="64"/>
      <c r="E114" s="64"/>
      <c r="F114" s="22"/>
      <c r="G114" s="22"/>
    </row>
    <row r="115" spans="1:7" ht="15">
      <c r="A115" s="22"/>
      <c r="B115" s="22"/>
      <c r="C115" s="22"/>
      <c r="D115" s="22"/>
      <c r="E115" s="22"/>
      <c r="F115" s="22"/>
      <c r="G115" s="22"/>
    </row>
    <row r="116" spans="1:7" ht="15">
      <c r="A116" s="30" t="s">
        <v>91</v>
      </c>
      <c r="B116" s="22"/>
      <c r="C116" s="22"/>
      <c r="D116" s="22"/>
      <c r="E116" s="22"/>
      <c r="F116" s="22"/>
      <c r="G116" s="22"/>
    </row>
    <row r="117" spans="1:3" ht="15">
      <c r="A117" s="18" t="s">
        <v>92</v>
      </c>
      <c r="C117" s="23"/>
    </row>
    <row r="118" ht="15">
      <c r="A118" s="24">
        <v>43062</v>
      </c>
    </row>
  </sheetData>
  <sheetProtection/>
  <mergeCells count="13">
    <mergeCell ref="H7:H8"/>
    <mergeCell ref="B114:C114"/>
    <mergeCell ref="D114:E114"/>
    <mergeCell ref="A2:H2"/>
    <mergeCell ref="A3:H3"/>
    <mergeCell ref="A4:H4"/>
    <mergeCell ref="A5:H5"/>
    <mergeCell ref="A7:A8"/>
    <mergeCell ref="B7:B8"/>
    <mergeCell ref="C7:D7"/>
    <mergeCell ref="E7:E8"/>
    <mergeCell ref="F7:F8"/>
    <mergeCell ref="G7:G8"/>
  </mergeCells>
  <hyperlinks>
    <hyperlink ref="F14" r:id="rId1" display="http://www.yellowpages.md/rom/search/companies?f%5b0%5d=field_products%253Aproduct%253Aparents_all%3A5072"/>
  </hyperlinks>
  <printOptions/>
  <pageMargins left="0" right="0" top="1.25" bottom="0" header="0.5" footer="0.5"/>
  <pageSetup horizontalDpi="600" verticalDpi="600" orientation="landscape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Tatiana Lupașco</cp:lastModifiedBy>
  <cp:lastPrinted>2018-01-05T08:27:43Z</cp:lastPrinted>
  <dcterms:created xsi:type="dcterms:W3CDTF">2017-11-17T15:26:20Z</dcterms:created>
  <dcterms:modified xsi:type="dcterms:W3CDTF">2018-01-05T09:58:40Z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