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431" yWindow="1800" windowWidth="24000" windowHeight="9600" activeTab="0"/>
  </bookViews>
  <sheets>
    <sheet name="formular_excell" sheetId="1" r:id="rId1"/>
    <sheet name="Лист1" sheetId="2" r:id="rId2"/>
  </sheets>
  <definedNames>
    <definedName name="_xlnm.Print_Titles" localSheetId="0">'formular_excell'!$7:$8</definedName>
  </definedNames>
  <calcPr fullCalcOnLoad="1"/>
</workbook>
</file>

<file path=xl/sharedStrings.xml><?xml version="1.0" encoding="utf-8"?>
<sst xmlns="http://schemas.openxmlformats.org/spreadsheetml/2006/main" count="110" uniqueCount="108">
  <si>
    <t>(denumirea entității)</t>
  </si>
  <si>
    <t>Articolul de cheltuieli</t>
  </si>
  <si>
    <t>Executate cheltuieli, mii lei</t>
  </si>
  <si>
    <t>Lista agenților economici</t>
  </si>
  <si>
    <t>Remunerarea  muncii  angajaților conform  statelor</t>
  </si>
  <si>
    <t>Remunerarea  muncii    temporare</t>
  </si>
  <si>
    <t>Energie  electrică</t>
  </si>
  <si>
    <t xml:space="preserve">Apă  și  canalizare </t>
  </si>
  <si>
    <t xml:space="preserve">Servicii informaționale </t>
  </si>
  <si>
    <t>Servicii de telecomunicații</t>
  </si>
  <si>
    <t>Prime  de  asigurare obligatorie  de   asistență medicală achitate  de angajatori  pe teritoriul țării</t>
  </si>
  <si>
    <t>Servicii internet</t>
  </si>
  <si>
    <t>Furnizarea  energiei electrice</t>
  </si>
  <si>
    <t>Furnizarea și achitarea consumului de apă și recepționarea apelor uzate</t>
  </si>
  <si>
    <t>Servicii de  telefonie fixă</t>
  </si>
  <si>
    <t>Contribuții de  asigurări sociale de stat  obligatorii</t>
  </si>
  <si>
    <t>de către Școala Specializată pentru copii și tineret a rezervelor olimpice de polo pe apă ”Delfin”  IDNO 1007601010552    cod  14286</t>
  </si>
  <si>
    <t>Universitatea de Educație Fizică și Sport</t>
  </si>
  <si>
    <t>Procurarea  fondurilor  fixe</t>
  </si>
  <si>
    <t>Procurarea  medicamentelor</t>
  </si>
  <si>
    <t>Servicii de locațiune</t>
  </si>
  <si>
    <t>Formare profesională</t>
  </si>
  <si>
    <t>Calendarul acțiunilor sportive internaționale și naționale pentru anul 2018</t>
  </si>
  <si>
    <t>Servicii neatribuite  altor  aliniate</t>
  </si>
  <si>
    <t>Hrana /Arbitraj  la   competitii</t>
  </si>
  <si>
    <t>Hrana participanților și achitarea arbitrajului la competiții internaționale/naționale</t>
  </si>
  <si>
    <t xml:space="preserve">Denumirea  bunurilor ,  lucrărilor, și  serviciilor </t>
  </si>
  <si>
    <t xml:space="preserve">Numărul, data  valabilitătii  contractului </t>
  </si>
  <si>
    <t xml:space="preserve">Suma  contractului , mii lei </t>
  </si>
  <si>
    <t xml:space="preserve">Indemnizatii pu  incapacitate   temporara  de munca </t>
  </si>
  <si>
    <t>Compensatii  cadre  didactice</t>
  </si>
  <si>
    <t xml:space="preserve">Procurarea  materiale constructie </t>
  </si>
  <si>
    <t xml:space="preserve">Servicii de reparatiii  curente </t>
  </si>
  <si>
    <t>Achiziționarea abonamentelor la  bazin pentru înot</t>
  </si>
  <si>
    <t>”Pro Fitness” S.R.L.</t>
  </si>
  <si>
    <t>Contract nr.02 din 29.01.2021 , valabil pînă la 31.12.2021</t>
  </si>
  <si>
    <t>S.A.”Moldtelecom”</t>
  </si>
  <si>
    <t>”Apa Canal” S. A.</t>
  </si>
  <si>
    <t xml:space="preserve">Serviciul tehnologii informationale  securitate </t>
  </si>
  <si>
    <t>Achizitionarea cheii electronice ( stic )</t>
  </si>
  <si>
    <t xml:space="preserve">„Pro Fitness”S.R.L.   </t>
  </si>
  <si>
    <t>Numărul de angajați conform statelor de personal 30, efectiv 22 persoane</t>
  </si>
  <si>
    <t>APROBAT-PRECIZAT</t>
  </si>
  <si>
    <t>Procurarea  mater.scop didactic</t>
  </si>
  <si>
    <t>servici de transport international</t>
  </si>
  <si>
    <t>Servicii de paza  de stat</t>
  </si>
  <si>
    <t xml:space="preserve">Servicii financiare  si editoriale </t>
  </si>
  <si>
    <t>SRL ”Scorpan ”</t>
  </si>
  <si>
    <t>Contract nr.03 dn 15.01.2022,valabil pină la  31.12.2022,inregistrat la trezorerie cu nr.2022-0000001010 la data 17.01.2022.</t>
  </si>
  <si>
    <t xml:space="preserve">S.R.L.”Aqua Trade” </t>
  </si>
  <si>
    <t xml:space="preserve">Procur. apei potabile  pu oficiu  </t>
  </si>
  <si>
    <t>Contract nr.10 din 28.01.2022, valabil pînă la 31.12.2022</t>
  </si>
  <si>
    <t>TOTAL</t>
  </si>
  <si>
    <t>Procurarea  material. uz  gospodăr.</t>
  </si>
  <si>
    <t>Contract nr.1 din 04.01.2022, valabil pînă la 31.12.2022</t>
  </si>
  <si>
    <t xml:space="preserve">”Sport Line”  S.R.L  </t>
  </si>
  <si>
    <t xml:space="preserve">Contract nr.07din 01.02.2022,valabil pînă la 31.12.2021. </t>
  </si>
  <si>
    <t>Direcția Generală Educație  Tineret și  Sport</t>
  </si>
  <si>
    <t>Servicii de locațiune  a bazinului școlii sportive nr.4 ”Gh.Osipov”.</t>
  </si>
  <si>
    <t>Contract nr.2 din 04.01.2022, valabil pînă la 31.12.2022.</t>
  </si>
  <si>
    <t>”Prodiafarm ”SC SRL</t>
  </si>
  <si>
    <t>Factura  B 13000000027 din  31.01.2022</t>
  </si>
  <si>
    <t>” Birovits ” S.R.L.</t>
  </si>
  <si>
    <t xml:space="preserve">Procurare rechizite de birou  </t>
  </si>
  <si>
    <t>F/F  EAA 008673759 din  31.01.2022</t>
  </si>
  <si>
    <t>”Tehnotitan ”S.R.L.</t>
  </si>
  <si>
    <t xml:space="preserve">Procurare reducte,flanse pu bazin de inot </t>
  </si>
  <si>
    <t>F/f AAM8183931 din 20.12.2021</t>
  </si>
  <si>
    <t>1,65</t>
  </si>
  <si>
    <t>Centru  de instruire relatii  de muncă</t>
  </si>
  <si>
    <t xml:space="preserve">Cursuri de instruire in domeniul  muncii </t>
  </si>
  <si>
    <t>Procurare whiteboard, marcer.</t>
  </si>
  <si>
    <t>Cont plata  nr. 00394 din 17.02.2022</t>
  </si>
  <si>
    <t>S.A. ”Moldtelecom”</t>
  </si>
  <si>
    <t>Procurarea altor materiale ( cupe , medalii, apa potabila  )</t>
  </si>
  <si>
    <t>Procurarea  îmbrăcămintei, incălțămintei</t>
  </si>
  <si>
    <t xml:space="preserve">Servicii editoriale </t>
  </si>
  <si>
    <t>1,69</t>
  </si>
  <si>
    <t>Act  de verificare  din 31.01.2022</t>
  </si>
  <si>
    <t>Executat in  luna  curentă</t>
  </si>
  <si>
    <t>34,75 mii lei -sold pe cont curent -retur deplasare in UA</t>
  </si>
  <si>
    <t xml:space="preserve">                                                              </t>
  </si>
  <si>
    <t xml:space="preserve">Executor    Contabil  -șef                                                      Croitoru  Maria    </t>
  </si>
  <si>
    <t xml:space="preserve">IS” Centrul  de instruire  in domeniul  relațiilor de muncă” </t>
  </si>
  <si>
    <t xml:space="preserve">F/f  EAA009015686 din 28.02.2022 </t>
  </si>
  <si>
    <t>cont plata 1-ssm din 08.02.2022,03.03.2022</t>
  </si>
  <si>
    <t>”Moldretal Group” SRL</t>
  </si>
  <si>
    <t>78,70</t>
  </si>
  <si>
    <t xml:space="preserve">Sevicii de  deplasare in R.M si peste hotare                                           </t>
  </si>
  <si>
    <t xml:space="preserve">Servicii financiare  </t>
  </si>
  <si>
    <t xml:space="preserve">”Aproservice”S.R.L. </t>
  </si>
  <si>
    <t>”Brig HT Solutii ”SRL</t>
  </si>
  <si>
    <t>Contract nr.06 din 28.01.2022</t>
  </si>
  <si>
    <t>F/FKV1307072 din  31.01.2022</t>
  </si>
  <si>
    <t>F/FKV1307173 din  28.02.2022</t>
  </si>
  <si>
    <t xml:space="preserve">Contract nr.01 din 12.01.2022,valabil pîna la 31.12.2022. </t>
  </si>
  <si>
    <t>Contract nr.2 din 12.01.2022,  înregistrat la  trez.la data  19.01.22 cu nr.2022-0000000278.</t>
  </si>
  <si>
    <t xml:space="preserve">Servicii  de deservire FSMA a echipamentului  XEROX WORK  Centre, arenda tehnologică   a  echipamentului xerox </t>
  </si>
  <si>
    <t xml:space="preserve">Servicii de pază de Stat a  oficiului instituției </t>
  </si>
  <si>
    <t xml:space="preserve">  Servicii de transport  internațional.</t>
  </si>
  <si>
    <t xml:space="preserve">Formarea profesională , instruire in  domeniul SSM </t>
  </si>
  <si>
    <t xml:space="preserve">//SP//procurarea  medicamentelor  </t>
  </si>
  <si>
    <t>Procurare soluție de spălat pu miini , lavete.</t>
  </si>
  <si>
    <t xml:space="preserve">Procurare șlipuri  sportive . </t>
  </si>
  <si>
    <t>F/f  EAA 008787515 din 08.02.2022.</t>
  </si>
  <si>
    <t>cont de plată f/nr  din 03.03.2022</t>
  </si>
  <si>
    <t>Total de la începutul anului (ianuarie-martie  2022)</t>
  </si>
  <si>
    <t>Informația privind cheltuielile efectuate pe parcursul lunilor ianuarie-martie an.2022                                                                          termenul  de prezentare 10 aprilie 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</si>
</sst>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theme="1" tint="0.24998000264167786"/>
      </left>
      <right style="thin"/>
      <top style="thin"/>
      <bottom style="thin"/>
    </border>
    <border>
      <left style="thin"/>
      <right style="medium">
        <color theme="1" tint="0.24998000264167786"/>
      </right>
      <top style="thin"/>
      <bottom style="thin"/>
    </border>
    <border>
      <left style="thin"/>
      <right style="medium">
        <color theme="1" tint="0.24998000264167786"/>
      </right>
      <top style="thin"/>
      <bottom>
        <color indexed="63"/>
      </bottom>
    </border>
    <border>
      <left style="medium">
        <color theme="1" tint="0.24998000264167786"/>
      </left>
      <right style="thin"/>
      <top>
        <color indexed="63"/>
      </top>
      <bottom>
        <color indexed="63"/>
      </bottom>
    </border>
    <border>
      <left style="medium">
        <color theme="1" tint="0.24998000264167786"/>
      </left>
      <right style="thin"/>
      <top style="thin"/>
      <bottom>
        <color indexed="63"/>
      </bottom>
    </border>
    <border>
      <left style="medium">
        <color theme="1" tint="0.24998000264167786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>
        <color theme="1" tint="0.24998000264167786"/>
      </right>
      <top style="thin"/>
      <bottom style="medium"/>
    </border>
    <border>
      <left style="medium">
        <color theme="1" tint="0.24998000264167786"/>
      </left>
      <right style="thin"/>
      <top>
        <color indexed="63"/>
      </top>
      <bottom style="thin"/>
    </border>
    <border>
      <left style="medium">
        <color theme="1" tint="0.24998000264167786"/>
      </left>
      <right style="thin"/>
      <top style="medium">
        <color theme="1" tint="0.24998000264167786"/>
      </top>
      <bottom style="thin"/>
    </border>
    <border>
      <left style="thin"/>
      <right style="thin"/>
      <top style="medium">
        <color theme="1" tint="0.24998000264167786"/>
      </top>
      <bottom style="thin"/>
    </border>
    <border>
      <left style="thin"/>
      <right style="medium">
        <color theme="1" tint="0.24998000264167786"/>
      </right>
      <top style="medium">
        <color theme="1" tint="0.24998000264167786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0" borderId="2" applyNumberFormat="0" applyFill="0" applyAlignment="0" applyProtection="0"/>
    <xf numFmtId="0" fontId="35" fillId="28" borderId="0" applyNumberFormat="0" applyBorder="0" applyAlignment="0" applyProtection="0"/>
    <xf numFmtId="0" fontId="36" fillId="27" borderId="3" applyNumberFormat="0" applyAlignment="0" applyProtection="0"/>
    <xf numFmtId="0" fontId="37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>
      <alignment/>
      <protection/>
    </xf>
  </cellStyleXfs>
  <cellXfs count="163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Border="1" applyAlignment="1">
      <alignment horizontal="center" wrapText="1"/>
    </xf>
    <xf numFmtId="0" fontId="49" fillId="0" borderId="0" xfId="0" applyFont="1" applyAlignment="1">
      <alignment vertical="center"/>
    </xf>
    <xf numFmtId="0" fontId="50" fillId="0" borderId="10" xfId="0" applyFont="1" applyBorder="1" applyAlignment="1">
      <alignment wrapText="1"/>
    </xf>
    <xf numFmtId="0" fontId="50" fillId="0" borderId="10" xfId="0" applyFont="1" applyBorder="1" applyAlignment="1">
      <alignment/>
    </xf>
    <xf numFmtId="49" fontId="51" fillId="0" borderId="10" xfId="0" applyNumberFormat="1" applyFont="1" applyBorder="1" applyAlignment="1">
      <alignment vertical="center" wrapText="1"/>
    </xf>
    <xf numFmtId="0" fontId="47" fillId="0" borderId="11" xfId="0" applyFont="1" applyFill="1" applyBorder="1" applyAlignment="1">
      <alignment vertical="top"/>
    </xf>
    <xf numFmtId="0" fontId="47" fillId="0" borderId="12" xfId="0" applyFont="1" applyFill="1" applyBorder="1" applyAlignment="1">
      <alignment vertical="top"/>
    </xf>
    <xf numFmtId="0" fontId="50" fillId="0" borderId="10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/>
    </xf>
    <xf numFmtId="0" fontId="50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47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50" fillId="0" borderId="13" xfId="0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0" fontId="50" fillId="0" borderId="13" xfId="0" applyFont="1" applyBorder="1" applyAlignment="1">
      <alignment horizontal="left" vertical="top" wrapText="1"/>
    </xf>
    <xf numFmtId="49" fontId="51" fillId="0" borderId="14" xfId="0" applyNumberFormat="1" applyFont="1" applyBorder="1" applyAlignment="1">
      <alignment horizontal="center" vertical="center" wrapText="1"/>
    </xf>
    <xf numFmtId="0" fontId="50" fillId="0" borderId="15" xfId="0" applyFont="1" applyBorder="1" applyAlignment="1">
      <alignment horizontal="left" vertical="top" wrapText="1"/>
    </xf>
    <xf numFmtId="0" fontId="50" fillId="0" borderId="15" xfId="0" applyFont="1" applyBorder="1" applyAlignment="1">
      <alignment vertical="top" wrapText="1"/>
    </xf>
    <xf numFmtId="0" fontId="50" fillId="0" borderId="13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/>
    </xf>
    <xf numFmtId="2" fontId="3" fillId="0" borderId="10" xfId="49" applyNumberFormat="1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 vertical="center"/>
    </xf>
    <xf numFmtId="2" fontId="50" fillId="0" borderId="1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10" fillId="0" borderId="10" xfId="61" applyNumberFormat="1" applyFont="1" applyBorder="1" applyAlignment="1">
      <alignment horizontal="left" wrapText="1"/>
      <protection/>
    </xf>
    <xf numFmtId="0" fontId="3" fillId="0" borderId="15" xfId="0" applyFont="1" applyBorder="1" applyAlignment="1">
      <alignment vertical="top"/>
    </xf>
    <xf numFmtId="2" fontId="0" fillId="0" borderId="0" xfId="0" applyNumberFormat="1" applyFont="1" applyAlignment="1">
      <alignment vertical="top"/>
    </xf>
    <xf numFmtId="0" fontId="50" fillId="0" borderId="10" xfId="0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center" vertical="top"/>
    </xf>
    <xf numFmtId="0" fontId="50" fillId="0" borderId="10" xfId="0" applyNumberFormat="1" applyFont="1" applyBorder="1" applyAlignment="1">
      <alignment horizontal="center" vertical="top"/>
    </xf>
    <xf numFmtId="0" fontId="50" fillId="0" borderId="13" xfId="0" applyFont="1" applyBorder="1" applyAlignment="1">
      <alignment horizontal="center" vertical="top"/>
    </xf>
    <xf numFmtId="2" fontId="3" fillId="0" borderId="13" xfId="0" applyNumberFormat="1" applyFont="1" applyBorder="1" applyAlignment="1">
      <alignment horizontal="center" vertical="top"/>
    </xf>
    <xf numFmtId="2" fontId="3" fillId="0" borderId="15" xfId="0" applyNumberFormat="1" applyFont="1" applyBorder="1" applyAlignment="1">
      <alignment horizontal="center" vertical="top"/>
    </xf>
    <xf numFmtId="2" fontId="50" fillId="0" borderId="13" xfId="0" applyNumberFormat="1" applyFont="1" applyBorder="1" applyAlignment="1">
      <alignment horizontal="center" vertical="top"/>
    </xf>
    <xf numFmtId="2" fontId="50" fillId="0" borderId="15" xfId="0" applyNumberFormat="1" applyFont="1" applyBorder="1" applyAlignment="1">
      <alignment horizontal="center" vertical="top"/>
    </xf>
    <xf numFmtId="2" fontId="50" fillId="0" borderId="10" xfId="0" applyNumberFormat="1" applyFont="1" applyBorder="1" applyAlignment="1">
      <alignment horizontal="center" vertical="top"/>
    </xf>
    <xf numFmtId="0" fontId="50" fillId="0" borderId="10" xfId="0" applyFont="1" applyBorder="1" applyAlignment="1">
      <alignment horizontal="center" vertical="top"/>
    </xf>
    <xf numFmtId="0" fontId="50" fillId="0" borderId="15" xfId="0" applyFont="1" applyBorder="1" applyAlignment="1">
      <alignment horizontal="center" vertical="top"/>
    </xf>
    <xf numFmtId="2" fontId="50" fillId="0" borderId="14" xfId="0" applyNumberFormat="1" applyFont="1" applyBorder="1" applyAlignment="1">
      <alignment horizontal="center" vertical="top"/>
    </xf>
    <xf numFmtId="2" fontId="3" fillId="0" borderId="14" xfId="0" applyNumberFormat="1" applyFont="1" applyBorder="1" applyAlignment="1">
      <alignment horizontal="center" vertical="top"/>
    </xf>
    <xf numFmtId="0" fontId="50" fillId="0" borderId="10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/>
    </xf>
    <xf numFmtId="49" fontId="51" fillId="0" borderId="10" xfId="0" applyNumberFormat="1" applyFont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vertical="top" wrapText="1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49" fontId="3" fillId="0" borderId="16" xfId="0" applyNumberFormat="1" applyFont="1" applyBorder="1" applyAlignment="1">
      <alignment horizontal="left" vertical="top" wrapText="1"/>
    </xf>
    <xf numFmtId="49" fontId="51" fillId="0" borderId="17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top" wrapText="1"/>
    </xf>
    <xf numFmtId="0" fontId="50" fillId="0" borderId="17" xfId="0" applyFont="1" applyBorder="1" applyAlignment="1">
      <alignment/>
    </xf>
    <xf numFmtId="0" fontId="50" fillId="0" borderId="16" xfId="0" applyFont="1" applyBorder="1" applyAlignment="1">
      <alignment vertical="top"/>
    </xf>
    <xf numFmtId="0" fontId="3" fillId="0" borderId="17" xfId="0" applyFont="1" applyBorder="1" applyAlignment="1">
      <alignment/>
    </xf>
    <xf numFmtId="0" fontId="50" fillId="0" borderId="17" xfId="0" applyFont="1" applyBorder="1" applyAlignment="1">
      <alignment vertical="top"/>
    </xf>
    <xf numFmtId="0" fontId="50" fillId="0" borderId="16" xfId="0" applyFont="1" applyBorder="1" applyAlignment="1">
      <alignment horizontal="left" vertical="top"/>
    </xf>
    <xf numFmtId="0" fontId="3" fillId="0" borderId="18" xfId="0" applyFont="1" applyBorder="1" applyAlignment="1">
      <alignment vertical="top"/>
    </xf>
    <xf numFmtId="0" fontId="50" fillId="0" borderId="19" xfId="0" applyFont="1" applyBorder="1" applyAlignment="1">
      <alignment horizontal="left" vertical="top"/>
    </xf>
    <xf numFmtId="0" fontId="3" fillId="0" borderId="17" xfId="0" applyFont="1" applyBorder="1" applyAlignment="1">
      <alignment vertical="top" wrapText="1"/>
    </xf>
    <xf numFmtId="2" fontId="10" fillId="0" borderId="17" xfId="0" applyNumberFormat="1" applyFont="1" applyBorder="1" applyAlignment="1">
      <alignment/>
    </xf>
    <xf numFmtId="0" fontId="50" fillId="0" borderId="17" xfId="0" applyFont="1" applyBorder="1" applyAlignment="1">
      <alignment horizontal="right" vertical="top"/>
    </xf>
    <xf numFmtId="0" fontId="47" fillId="0" borderId="17" xfId="0" applyFont="1" applyBorder="1" applyAlignment="1">
      <alignment/>
    </xf>
    <xf numFmtId="0" fontId="50" fillId="0" borderId="17" xfId="0" applyFont="1" applyBorder="1" applyAlignment="1">
      <alignment vertical="top" wrapText="1"/>
    </xf>
    <xf numFmtId="0" fontId="5" fillId="0" borderId="17" xfId="0" applyFont="1" applyBorder="1" applyAlignment="1">
      <alignment vertical="top"/>
    </xf>
    <xf numFmtId="0" fontId="49" fillId="0" borderId="19" xfId="0" applyFont="1" applyBorder="1" applyAlignment="1">
      <alignment horizontal="center" vertical="top" wrapText="1"/>
    </xf>
    <xf numFmtId="0" fontId="50" fillId="0" borderId="17" xfId="0" applyFont="1" applyFill="1" applyBorder="1" applyAlignment="1">
      <alignment vertical="top" wrapText="1"/>
    </xf>
    <xf numFmtId="0" fontId="3" fillId="0" borderId="17" xfId="0" applyFont="1" applyBorder="1" applyAlignment="1">
      <alignment wrapText="1"/>
    </xf>
    <xf numFmtId="0" fontId="47" fillId="0" borderId="0" xfId="0" applyFont="1" applyBorder="1" applyAlignment="1">
      <alignment/>
    </xf>
    <xf numFmtId="0" fontId="52" fillId="0" borderId="0" xfId="0" applyFont="1" applyFill="1" applyBorder="1" applyAlignment="1">
      <alignment horizontal="right"/>
    </xf>
    <xf numFmtId="0" fontId="50" fillId="0" borderId="19" xfId="0" applyFont="1" applyBorder="1" applyAlignment="1">
      <alignment horizontal="left" vertical="top"/>
    </xf>
    <xf numFmtId="2" fontId="3" fillId="0" borderId="13" xfId="0" applyNumberFormat="1" applyFont="1" applyBorder="1" applyAlignment="1">
      <alignment horizontal="center" vertical="top"/>
    </xf>
    <xf numFmtId="0" fontId="50" fillId="0" borderId="20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50" fillId="0" borderId="20" xfId="0" applyFont="1" applyBorder="1" applyAlignment="1">
      <alignment horizontal="center" vertical="top"/>
    </xf>
    <xf numFmtId="2" fontId="3" fillId="0" borderId="13" xfId="0" applyNumberFormat="1" applyFont="1" applyBorder="1" applyAlignment="1">
      <alignment horizontal="center" vertical="top"/>
    </xf>
    <xf numFmtId="0" fontId="50" fillId="0" borderId="10" xfId="0" applyFont="1" applyBorder="1" applyAlignment="1">
      <alignment vertical="top" wrapText="1"/>
    </xf>
    <xf numFmtId="2" fontId="3" fillId="0" borderId="10" xfId="0" applyNumberFormat="1" applyFont="1" applyBorder="1" applyAlignment="1">
      <alignment horizontal="center" vertical="top"/>
    </xf>
    <xf numFmtId="2" fontId="50" fillId="0" borderId="10" xfId="0" applyNumberFormat="1" applyFont="1" applyBorder="1" applyAlignment="1">
      <alignment horizontal="center" vertical="top"/>
    </xf>
    <xf numFmtId="0" fontId="3" fillId="0" borderId="16" xfId="0" applyFont="1" applyBorder="1" applyAlignment="1">
      <alignment horizontal="left" vertical="top" wrapText="1"/>
    </xf>
    <xf numFmtId="0" fontId="50" fillId="0" borderId="16" xfId="0" applyFont="1" applyBorder="1" applyAlignment="1">
      <alignment horizontal="center" vertical="top"/>
    </xf>
    <xf numFmtId="2" fontId="50" fillId="0" borderId="13" xfId="0" applyNumberFormat="1" applyFont="1" applyBorder="1" applyAlignment="1">
      <alignment horizontal="center" vertical="top"/>
    </xf>
    <xf numFmtId="0" fontId="50" fillId="0" borderId="10" xfId="0" applyFont="1" applyBorder="1" applyAlignment="1">
      <alignment horizontal="center" vertical="top"/>
    </xf>
    <xf numFmtId="0" fontId="50" fillId="0" borderId="13" xfId="0" applyFont="1" applyBorder="1" applyAlignment="1">
      <alignment horizontal="center" vertical="top"/>
    </xf>
    <xf numFmtId="0" fontId="3" fillId="0" borderId="13" xfId="0" applyFont="1" applyBorder="1" applyAlignment="1">
      <alignment vertical="top" wrapText="1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0" fillId="0" borderId="21" xfId="0" applyFont="1" applyBorder="1" applyAlignment="1">
      <alignment horizontal="center" vertical="top"/>
    </xf>
    <xf numFmtId="2" fontId="12" fillId="0" borderId="22" xfId="0" applyNumberFormat="1" applyFont="1" applyBorder="1" applyAlignment="1">
      <alignment horizontal="center"/>
    </xf>
    <xf numFmtId="2" fontId="52" fillId="0" borderId="22" xfId="0" applyNumberFormat="1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50" fillId="0" borderId="25" xfId="0" applyFont="1" applyBorder="1" applyAlignment="1">
      <alignment/>
    </xf>
    <xf numFmtId="0" fontId="50" fillId="0" borderId="13" xfId="0" applyFont="1" applyBorder="1" applyAlignment="1">
      <alignment horizontal="left" vertical="top"/>
    </xf>
    <xf numFmtId="0" fontId="50" fillId="0" borderId="13" xfId="0" applyFont="1" applyFill="1" applyBorder="1" applyAlignment="1">
      <alignment vertical="top" wrapText="1"/>
    </xf>
    <xf numFmtId="0" fontId="50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vertical="top" wrapText="1"/>
    </xf>
    <xf numFmtId="0" fontId="50" fillId="0" borderId="10" xfId="0" applyFont="1" applyBorder="1" applyAlignment="1">
      <alignment horizontal="left" vertical="top" wrapText="1"/>
    </xf>
    <xf numFmtId="0" fontId="50" fillId="0" borderId="10" xfId="0" applyFont="1" applyBorder="1" applyAlignment="1">
      <alignment vertical="top" wrapText="1"/>
    </xf>
    <xf numFmtId="49" fontId="50" fillId="0" borderId="10" xfId="0" applyNumberFormat="1" applyFont="1" applyBorder="1" applyAlignment="1">
      <alignment horizontal="center" vertical="top"/>
    </xf>
    <xf numFmtId="0" fontId="3" fillId="0" borderId="16" xfId="0" applyFont="1" applyBorder="1" applyAlignment="1">
      <alignment horizontal="left" vertical="top" wrapText="1"/>
    </xf>
    <xf numFmtId="0" fontId="50" fillId="0" borderId="10" xfId="0" applyFont="1" applyBorder="1" applyAlignment="1">
      <alignment vertical="top" wrapText="1"/>
    </xf>
    <xf numFmtId="0" fontId="50" fillId="0" borderId="26" xfId="0" applyFont="1" applyBorder="1" applyAlignment="1">
      <alignment horizontal="center" vertical="top" wrapText="1"/>
    </xf>
    <xf numFmtId="2" fontId="52" fillId="0" borderId="22" xfId="0" applyNumberFormat="1" applyFont="1" applyBorder="1" applyAlignment="1">
      <alignment horizontal="center" wrapText="1"/>
    </xf>
    <xf numFmtId="0" fontId="53" fillId="0" borderId="0" xfId="0" applyFont="1" applyAlignment="1">
      <alignment/>
    </xf>
    <xf numFmtId="2" fontId="54" fillId="0" borderId="22" xfId="0" applyNumberFormat="1" applyFont="1" applyBorder="1" applyAlignment="1">
      <alignment/>
    </xf>
    <xf numFmtId="2" fontId="50" fillId="0" borderId="13" xfId="0" applyNumberFormat="1" applyFont="1" applyBorder="1" applyAlignment="1">
      <alignment horizontal="center" vertical="top"/>
    </xf>
    <xf numFmtId="2" fontId="50" fillId="0" borderId="15" xfId="0" applyNumberFormat="1" applyFont="1" applyBorder="1" applyAlignment="1">
      <alignment horizontal="center" vertical="top"/>
    </xf>
    <xf numFmtId="0" fontId="49" fillId="0" borderId="19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/>
    </xf>
    <xf numFmtId="2" fontId="3" fillId="0" borderId="15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49" fontId="50" fillId="0" borderId="10" xfId="0" applyNumberFormat="1" applyFont="1" applyBorder="1" applyAlignment="1">
      <alignment horizontal="center" vertical="top"/>
    </xf>
    <xf numFmtId="2" fontId="50" fillId="0" borderId="10" xfId="0" applyNumberFormat="1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 vertical="top"/>
    </xf>
    <xf numFmtId="0" fontId="50" fillId="0" borderId="13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/>
    </xf>
    <xf numFmtId="0" fontId="3" fillId="0" borderId="16" xfId="0" applyFont="1" applyBorder="1" applyAlignment="1">
      <alignment horizontal="left" vertical="top" wrapText="1"/>
    </xf>
    <xf numFmtId="49" fontId="51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vertical="top" wrapText="1"/>
    </xf>
    <xf numFmtId="0" fontId="49" fillId="0" borderId="20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/>
    </xf>
    <xf numFmtId="2" fontId="3" fillId="0" borderId="15" xfId="0" applyNumberFormat="1" applyFont="1" applyBorder="1" applyAlignment="1">
      <alignment horizontal="center" vertical="top"/>
    </xf>
    <xf numFmtId="0" fontId="50" fillId="0" borderId="16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49" fontId="51" fillId="0" borderId="27" xfId="0" applyNumberFormat="1" applyFont="1" applyBorder="1" applyAlignment="1">
      <alignment horizontal="center" vertical="top" wrapText="1"/>
    </xf>
    <xf numFmtId="49" fontId="51" fillId="0" borderId="16" xfId="0" applyNumberFormat="1" applyFont="1" applyBorder="1" applyAlignment="1">
      <alignment horizontal="center" vertical="top" wrapText="1"/>
    </xf>
    <xf numFmtId="49" fontId="51" fillId="0" borderId="28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49" fontId="51" fillId="0" borderId="29" xfId="0" applyNumberFormat="1" applyFont="1" applyBorder="1" applyAlignment="1">
      <alignment horizontal="center" vertical="center" wrapText="1"/>
    </xf>
    <xf numFmtId="49" fontId="51" fillId="0" borderId="17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top" wrapText="1"/>
    </xf>
    <xf numFmtId="49" fontId="50" fillId="0" borderId="10" xfId="0" applyNumberFormat="1" applyFont="1" applyBorder="1" applyAlignment="1">
      <alignment horizontal="center" vertical="top"/>
    </xf>
    <xf numFmtId="0" fontId="50" fillId="0" borderId="16" xfId="0" applyFont="1" applyBorder="1" applyAlignment="1">
      <alignment horizontal="left" vertical="top"/>
    </xf>
    <xf numFmtId="2" fontId="50" fillId="0" borderId="10" xfId="0" applyNumberFormat="1" applyFont="1" applyBorder="1" applyAlignment="1">
      <alignment horizontal="center" vertical="top"/>
    </xf>
    <xf numFmtId="49" fontId="51" fillId="0" borderId="28" xfId="0" applyNumberFormat="1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/>
    </xf>
    <xf numFmtId="0" fontId="50" fillId="0" borderId="10" xfId="0" applyFont="1" applyBorder="1" applyAlignment="1">
      <alignment vertical="top" wrapText="1"/>
    </xf>
    <xf numFmtId="2" fontId="3" fillId="0" borderId="10" xfId="0" applyNumberFormat="1" applyFont="1" applyBorder="1" applyAlignment="1">
      <alignment horizontal="center" vertical="top"/>
    </xf>
    <xf numFmtId="0" fontId="50" fillId="0" borderId="10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center"/>
    </xf>
    <xf numFmtId="0" fontId="50" fillId="0" borderId="17" xfId="0" applyFont="1" applyBorder="1" applyAlignment="1">
      <alignment horizontal="center" vertical="top" wrapText="1"/>
    </xf>
    <xf numFmtId="0" fontId="50" fillId="0" borderId="10" xfId="0" applyFont="1" applyBorder="1" applyAlignment="1">
      <alignment/>
    </xf>
    <xf numFmtId="2" fontId="50" fillId="0" borderId="13" xfId="0" applyNumberFormat="1" applyFont="1" applyBorder="1" applyAlignment="1">
      <alignment horizontal="center" vertical="top"/>
    </xf>
    <xf numFmtId="2" fontId="50" fillId="0" borderId="15" xfId="0" applyNumberFormat="1" applyFont="1" applyBorder="1" applyAlignment="1">
      <alignment horizontal="center" vertical="top"/>
    </xf>
    <xf numFmtId="0" fontId="50" fillId="0" borderId="10" xfId="0" applyFont="1" applyBorder="1" applyAlignment="1">
      <alignment horizontal="center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  <cellStyle name="Обычный_formular_excel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zoomScalePageLayoutView="0" workbookViewId="0" topLeftCell="A1">
      <selection activeCell="A2" sqref="A2:J2"/>
    </sheetView>
  </sheetViews>
  <sheetFormatPr defaultColWidth="9.140625" defaultRowHeight="15"/>
  <cols>
    <col min="1" max="1" width="31.421875" style="20" customWidth="1"/>
    <col min="2" max="2" width="16.8515625" style="20" customWidth="1"/>
    <col min="3" max="3" width="14.8515625" style="20" customWidth="1"/>
    <col min="4" max="4" width="12.57421875" style="20" customWidth="1"/>
    <col min="5" max="5" width="19.28125" style="20" customWidth="1"/>
    <col min="6" max="6" width="33.28125" style="20" customWidth="1"/>
    <col min="7" max="7" width="39.140625" style="20" customWidth="1"/>
    <col min="8" max="8" width="37.57421875" style="20" customWidth="1"/>
    <col min="9" max="9" width="32.57421875" style="20" customWidth="1"/>
    <col min="10" max="10" width="18.00390625" style="20" customWidth="1"/>
    <col min="11" max="16384" width="9.140625" style="20" customWidth="1"/>
  </cols>
  <sheetData>
    <row r="1" spans="5:10" ht="15">
      <c r="E1" s="1"/>
      <c r="F1" s="21"/>
      <c r="J1" s="21"/>
    </row>
    <row r="2" spans="1:10" ht="18.75">
      <c r="A2" s="138" t="s">
        <v>107</v>
      </c>
      <c r="B2" s="138"/>
      <c r="C2" s="138"/>
      <c r="D2" s="138"/>
      <c r="E2" s="138"/>
      <c r="F2" s="138"/>
      <c r="G2" s="138"/>
      <c r="H2" s="138"/>
      <c r="I2" s="138"/>
      <c r="J2" s="138"/>
    </row>
    <row r="3" spans="1:10" ht="18.75">
      <c r="A3" s="138" t="s">
        <v>16</v>
      </c>
      <c r="B3" s="138"/>
      <c r="C3" s="138"/>
      <c r="D3" s="138"/>
      <c r="E3" s="138"/>
      <c r="F3" s="138"/>
      <c r="G3" s="138"/>
      <c r="H3" s="138"/>
      <c r="I3" s="138"/>
      <c r="J3" s="138"/>
    </row>
    <row r="4" spans="1:10" ht="15">
      <c r="A4" s="139" t="s">
        <v>0</v>
      </c>
      <c r="B4" s="139"/>
      <c r="C4" s="139"/>
      <c r="D4" s="139"/>
      <c r="E4" s="139"/>
      <c r="F4" s="139"/>
      <c r="G4" s="139"/>
      <c r="H4" s="139"/>
      <c r="I4" s="139"/>
      <c r="J4" s="139"/>
    </row>
    <row r="5" spans="1:10" ht="18.75">
      <c r="A5" s="140" t="s">
        <v>41</v>
      </c>
      <c r="B5" s="140"/>
      <c r="C5" s="140"/>
      <c r="D5" s="140"/>
      <c r="E5" s="140"/>
      <c r="F5" s="140"/>
      <c r="G5" s="140"/>
      <c r="H5" s="140"/>
      <c r="I5" s="140"/>
      <c r="J5" s="140"/>
    </row>
    <row r="6" spans="1:10" ht="19.5" thickBo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9" ht="15.75">
      <c r="A7" s="141" t="s">
        <v>1</v>
      </c>
      <c r="B7" s="151" t="s">
        <v>42</v>
      </c>
      <c r="C7" s="151" t="s">
        <v>2</v>
      </c>
      <c r="D7" s="151"/>
      <c r="E7" s="151"/>
      <c r="F7" s="143" t="s">
        <v>26</v>
      </c>
      <c r="G7" s="151" t="s">
        <v>27</v>
      </c>
      <c r="H7" s="145" t="s">
        <v>28</v>
      </c>
      <c r="I7" s="1"/>
    </row>
    <row r="8" spans="1:9" ht="89.25" customHeight="1" thickBot="1">
      <c r="A8" s="142"/>
      <c r="B8" s="152"/>
      <c r="C8" s="131" t="s">
        <v>106</v>
      </c>
      <c r="D8" s="116" t="s">
        <v>79</v>
      </c>
      <c r="E8" s="28" t="s">
        <v>3</v>
      </c>
      <c r="F8" s="144"/>
      <c r="G8" s="152"/>
      <c r="H8" s="146"/>
      <c r="I8" s="1"/>
    </row>
    <row r="9" spans="1:10" ht="31.5">
      <c r="A9" s="60" t="s">
        <v>4</v>
      </c>
      <c r="B9" s="54">
        <v>2830.2</v>
      </c>
      <c r="C9" s="127">
        <v>569.21</v>
      </c>
      <c r="D9" s="127">
        <v>209.32</v>
      </c>
      <c r="E9" s="55"/>
      <c r="F9" s="6"/>
      <c r="G9" s="55"/>
      <c r="H9" s="61"/>
      <c r="I9" s="1"/>
      <c r="J9" s="36"/>
    </row>
    <row r="10" spans="1:10" ht="15.75">
      <c r="A10" s="60" t="s">
        <v>5</v>
      </c>
      <c r="B10" s="54"/>
      <c r="C10" s="54"/>
      <c r="D10" s="54"/>
      <c r="E10" s="56"/>
      <c r="F10" s="6"/>
      <c r="G10" s="55"/>
      <c r="H10" s="61"/>
      <c r="I10" s="1"/>
      <c r="J10" s="36"/>
    </row>
    <row r="11" spans="1:10" ht="15" customHeight="1">
      <c r="A11" s="147" t="s">
        <v>15</v>
      </c>
      <c r="B11" s="54">
        <v>781.3</v>
      </c>
      <c r="C11" s="127">
        <v>165.78</v>
      </c>
      <c r="D11" s="54">
        <v>61.41</v>
      </c>
      <c r="E11" s="56"/>
      <c r="F11" s="159"/>
      <c r="G11" s="157"/>
      <c r="H11" s="153"/>
      <c r="I11" s="1"/>
      <c r="J11" s="36"/>
    </row>
    <row r="12" spans="1:9" ht="15" customHeight="1">
      <c r="A12" s="147"/>
      <c r="B12" s="54"/>
      <c r="C12" s="54"/>
      <c r="D12" s="54"/>
      <c r="E12" s="157"/>
      <c r="F12" s="159"/>
      <c r="G12" s="157"/>
      <c r="H12" s="153"/>
      <c r="I12" s="1"/>
    </row>
    <row r="13" spans="1:10" ht="47.25">
      <c r="A13" s="62" t="s">
        <v>10</v>
      </c>
      <c r="B13" s="54"/>
      <c r="C13" s="54"/>
      <c r="D13" s="26"/>
      <c r="E13" s="157"/>
      <c r="F13" s="59"/>
      <c r="G13" s="5"/>
      <c r="H13" s="63"/>
      <c r="I13" s="1"/>
      <c r="J13" s="36"/>
    </row>
    <row r="14" spans="1:10" ht="31.5">
      <c r="A14" s="62" t="s">
        <v>29</v>
      </c>
      <c r="B14" s="54">
        <v>5</v>
      </c>
      <c r="C14" s="54">
        <v>1.69</v>
      </c>
      <c r="D14" s="41" t="s">
        <v>77</v>
      </c>
      <c r="E14" s="58"/>
      <c r="F14" s="59"/>
      <c r="G14" s="5"/>
      <c r="H14" s="63"/>
      <c r="I14" s="1"/>
      <c r="J14" s="36"/>
    </row>
    <row r="15" spans="1:10" ht="15.75">
      <c r="A15" s="62" t="s">
        <v>30</v>
      </c>
      <c r="B15" s="54">
        <v>56</v>
      </c>
      <c r="C15" s="54">
        <v>52</v>
      </c>
      <c r="D15" s="26">
        <v>52</v>
      </c>
      <c r="E15" s="58"/>
      <c r="F15" s="59"/>
      <c r="G15" s="5"/>
      <c r="H15" s="63"/>
      <c r="I15" s="1"/>
      <c r="J15" s="36"/>
    </row>
    <row r="16" spans="1:10" ht="31.5">
      <c r="A16" s="64" t="s">
        <v>6</v>
      </c>
      <c r="B16" s="33">
        <v>20.5</v>
      </c>
      <c r="C16" s="54"/>
      <c r="D16" s="41"/>
      <c r="E16" s="5"/>
      <c r="F16" s="9" t="s">
        <v>12</v>
      </c>
      <c r="G16" s="4" t="s">
        <v>54</v>
      </c>
      <c r="H16" s="63">
        <v>10</v>
      </c>
      <c r="I16" s="1"/>
      <c r="J16" s="36"/>
    </row>
    <row r="17" spans="1:10" ht="31.5">
      <c r="A17" s="64" t="s">
        <v>7</v>
      </c>
      <c r="B17" s="54">
        <v>0.5</v>
      </c>
      <c r="C17" s="48"/>
      <c r="D17" s="49"/>
      <c r="E17" s="4" t="s">
        <v>37</v>
      </c>
      <c r="F17" s="10" t="s">
        <v>13</v>
      </c>
      <c r="G17" s="18"/>
      <c r="H17" s="65"/>
      <c r="I17" s="1"/>
      <c r="J17" s="36"/>
    </row>
    <row r="18" spans="1:10" ht="30.75" customHeight="1">
      <c r="A18" s="149" t="s">
        <v>8</v>
      </c>
      <c r="B18" s="150">
        <v>18</v>
      </c>
      <c r="C18" s="148"/>
      <c r="D18" s="42"/>
      <c r="E18" s="11" t="s">
        <v>36</v>
      </c>
      <c r="F18" s="9" t="s">
        <v>11</v>
      </c>
      <c r="G18" s="111" t="s">
        <v>51</v>
      </c>
      <c r="H18" s="66">
        <v>7.2</v>
      </c>
      <c r="I18" s="1"/>
      <c r="J18" s="36"/>
    </row>
    <row r="19" spans="1:11" ht="46.5" customHeight="1">
      <c r="A19" s="149"/>
      <c r="B19" s="150"/>
      <c r="C19" s="148"/>
      <c r="D19" s="49"/>
      <c r="E19" s="4"/>
      <c r="F19" s="4"/>
      <c r="G19" s="4"/>
      <c r="H19" s="63"/>
      <c r="I19" s="19"/>
      <c r="J19" s="39"/>
      <c r="K19" s="22"/>
    </row>
    <row r="20" spans="1:11" ht="31.5">
      <c r="A20" s="67" t="s">
        <v>9</v>
      </c>
      <c r="B20" s="48">
        <v>6</v>
      </c>
      <c r="C20" s="48"/>
      <c r="D20" s="49"/>
      <c r="E20" s="4" t="s">
        <v>73</v>
      </c>
      <c r="F20" s="9" t="s">
        <v>14</v>
      </c>
      <c r="G20" s="88" t="s">
        <v>51</v>
      </c>
      <c r="H20" s="66">
        <v>5.4</v>
      </c>
      <c r="I20" s="19"/>
      <c r="J20" s="39"/>
      <c r="K20" s="22"/>
    </row>
    <row r="21" spans="1:10" ht="85.5" customHeight="1">
      <c r="A21" s="67" t="s">
        <v>20</v>
      </c>
      <c r="B21" s="48">
        <v>1000</v>
      </c>
      <c r="C21" s="126">
        <v>88.75</v>
      </c>
      <c r="D21" s="125" t="s">
        <v>87</v>
      </c>
      <c r="E21" s="110" t="s">
        <v>57</v>
      </c>
      <c r="F21" s="109" t="s">
        <v>58</v>
      </c>
      <c r="G21" s="109" t="s">
        <v>59</v>
      </c>
      <c r="H21" s="66">
        <v>850</v>
      </c>
      <c r="I21" s="1"/>
      <c r="J21" s="36"/>
    </row>
    <row r="22" spans="1:9" ht="63">
      <c r="A22" s="81" t="s">
        <v>32</v>
      </c>
      <c r="B22" s="45">
        <v>10</v>
      </c>
      <c r="C22" s="45">
        <v>2.57</v>
      </c>
      <c r="D22" s="32">
        <v>0.42</v>
      </c>
      <c r="E22" s="29" t="s">
        <v>90</v>
      </c>
      <c r="F22" s="30" t="s">
        <v>97</v>
      </c>
      <c r="G22" s="15"/>
      <c r="H22" s="68"/>
      <c r="I22" s="79"/>
    </row>
    <row r="23" spans="1:10" ht="15.75">
      <c r="A23" s="69"/>
      <c r="B23" s="45"/>
      <c r="C23" s="45"/>
      <c r="D23" s="32"/>
      <c r="E23" s="29"/>
      <c r="F23" s="38"/>
      <c r="G23" s="13" t="s">
        <v>78</v>
      </c>
      <c r="H23" s="70">
        <v>1.14</v>
      </c>
      <c r="I23" s="80"/>
      <c r="J23" s="1"/>
    </row>
    <row r="24" spans="1:10" ht="15.75">
      <c r="A24" s="69"/>
      <c r="B24" s="45"/>
      <c r="C24" s="45"/>
      <c r="D24" s="32"/>
      <c r="E24" s="29"/>
      <c r="F24" s="38"/>
      <c r="G24" s="13" t="s">
        <v>93</v>
      </c>
      <c r="H24" s="70"/>
      <c r="I24" s="80"/>
      <c r="J24" s="1"/>
    </row>
    <row r="25" spans="1:10" ht="15.75">
      <c r="A25" s="81"/>
      <c r="B25" s="123"/>
      <c r="C25" s="123"/>
      <c r="D25" s="32"/>
      <c r="E25" s="29"/>
      <c r="F25" s="38"/>
      <c r="G25" s="13" t="s">
        <v>94</v>
      </c>
      <c r="H25" s="70">
        <v>1.43</v>
      </c>
      <c r="I25" s="80"/>
      <c r="J25" s="1"/>
    </row>
    <row r="26" spans="1:10" ht="15.75">
      <c r="A26" s="81"/>
      <c r="B26" s="123"/>
      <c r="C26" s="123"/>
      <c r="D26" s="32"/>
      <c r="E26" s="29"/>
      <c r="F26" s="38"/>
      <c r="G26" s="13"/>
      <c r="H26" s="70"/>
      <c r="I26" s="80"/>
      <c r="J26" s="1"/>
    </row>
    <row r="27" spans="1:10" ht="51.75" customHeight="1">
      <c r="A27" s="91" t="s">
        <v>21</v>
      </c>
      <c r="B27" s="34">
        <v>6</v>
      </c>
      <c r="C27" s="34">
        <v>3.35</v>
      </c>
      <c r="D27" s="16">
        <v>0.78</v>
      </c>
      <c r="E27" s="111" t="s">
        <v>69</v>
      </c>
      <c r="F27" s="13" t="s">
        <v>70</v>
      </c>
      <c r="G27" s="15" t="s">
        <v>85</v>
      </c>
      <c r="H27" s="71">
        <v>1.2</v>
      </c>
      <c r="I27" s="1"/>
      <c r="J27" s="36"/>
    </row>
    <row r="28" spans="1:10" ht="34.5" customHeight="1">
      <c r="A28" s="113" t="s">
        <v>76</v>
      </c>
      <c r="B28" s="34">
        <v>5</v>
      </c>
      <c r="C28" s="34"/>
      <c r="D28" s="16"/>
      <c r="E28" s="114"/>
      <c r="F28" s="13"/>
      <c r="G28" s="15"/>
      <c r="H28" s="71"/>
      <c r="I28" s="1"/>
      <c r="J28" s="36"/>
    </row>
    <row r="29" spans="1:10" ht="38.25" customHeight="1">
      <c r="A29" s="91" t="s">
        <v>45</v>
      </c>
      <c r="B29" s="34">
        <v>8</v>
      </c>
      <c r="C29" s="34"/>
      <c r="D29" s="16"/>
      <c r="E29" s="9"/>
      <c r="F29" s="13" t="s">
        <v>98</v>
      </c>
      <c r="G29" s="10" t="s">
        <v>95</v>
      </c>
      <c r="H29" s="71"/>
      <c r="I29" s="1"/>
      <c r="J29" s="36"/>
    </row>
    <row r="30" spans="1:10" ht="19.5" customHeight="1" hidden="1">
      <c r="A30" s="91" t="s">
        <v>46</v>
      </c>
      <c r="B30" s="34"/>
      <c r="C30" s="34"/>
      <c r="D30" s="16"/>
      <c r="E30" s="9"/>
      <c r="F30" s="13"/>
      <c r="G30" s="15"/>
      <c r="H30" s="71"/>
      <c r="I30" s="1"/>
      <c r="J30" s="36"/>
    </row>
    <row r="31" spans="1:10" ht="19.5" customHeight="1">
      <c r="A31" s="130" t="s">
        <v>89</v>
      </c>
      <c r="B31" s="34">
        <v>2</v>
      </c>
      <c r="C31" s="34">
        <v>0.27</v>
      </c>
      <c r="D31" s="16">
        <v>0.1</v>
      </c>
      <c r="E31" s="9"/>
      <c r="F31" s="13"/>
      <c r="G31" s="15"/>
      <c r="H31" s="71"/>
      <c r="I31" s="1"/>
      <c r="J31" s="36"/>
    </row>
    <row r="32" spans="1:10" ht="33" customHeight="1">
      <c r="A32" s="64" t="s">
        <v>44</v>
      </c>
      <c r="B32" s="35">
        <v>263</v>
      </c>
      <c r="C32" s="35">
        <v>17</v>
      </c>
      <c r="D32" s="17"/>
      <c r="E32" s="88" t="s">
        <v>47</v>
      </c>
      <c r="F32" s="9" t="s">
        <v>99</v>
      </c>
      <c r="G32" s="132" t="s">
        <v>96</v>
      </c>
      <c r="H32" s="72">
        <v>17</v>
      </c>
      <c r="I32" s="1"/>
      <c r="J32" s="36"/>
    </row>
    <row r="33" spans="1:10" ht="15.75" customHeight="1">
      <c r="A33" s="137" t="s">
        <v>88</v>
      </c>
      <c r="B33" s="155">
        <v>657</v>
      </c>
      <c r="C33" s="150">
        <v>31.65</v>
      </c>
      <c r="D33" s="49"/>
      <c r="E33" s="57"/>
      <c r="F33" s="156" t="s">
        <v>22</v>
      </c>
      <c r="G33" s="57"/>
      <c r="H33" s="158"/>
      <c r="I33" s="1"/>
      <c r="J33" s="36"/>
    </row>
    <row r="34" spans="1:9" ht="45.75" customHeight="1">
      <c r="A34" s="137"/>
      <c r="B34" s="155"/>
      <c r="C34" s="150"/>
      <c r="D34" s="49"/>
      <c r="E34" s="162"/>
      <c r="F34" s="156"/>
      <c r="G34" s="154" t="s">
        <v>25</v>
      </c>
      <c r="H34" s="158"/>
      <c r="I34" s="1"/>
    </row>
    <row r="35" spans="1:10" ht="15.75">
      <c r="A35" s="133" t="s">
        <v>23</v>
      </c>
      <c r="B35" s="135">
        <v>1488</v>
      </c>
      <c r="C35" s="160">
        <v>295.2</v>
      </c>
      <c r="D35" s="43">
        <v>260</v>
      </c>
      <c r="E35" s="162"/>
      <c r="F35" s="57" t="s">
        <v>24</v>
      </c>
      <c r="G35" s="154"/>
      <c r="H35" s="73"/>
      <c r="I35" s="1"/>
      <c r="J35" s="36"/>
    </row>
    <row r="36" spans="1:9" ht="54" customHeight="1">
      <c r="A36" s="134"/>
      <c r="B36" s="136"/>
      <c r="C36" s="161"/>
      <c r="D36" s="50"/>
      <c r="E36" s="49" t="s">
        <v>40</v>
      </c>
      <c r="F36" s="57" t="s">
        <v>33</v>
      </c>
      <c r="G36" s="88" t="s">
        <v>48</v>
      </c>
      <c r="H36" s="66">
        <v>199.8</v>
      </c>
      <c r="I36" s="1"/>
    </row>
    <row r="37" spans="1:9" ht="54" customHeight="1">
      <c r="A37" s="134"/>
      <c r="B37" s="136"/>
      <c r="C37" s="161"/>
      <c r="D37" s="50"/>
      <c r="E37" s="57" t="s">
        <v>17</v>
      </c>
      <c r="F37" s="108" t="s">
        <v>33</v>
      </c>
      <c r="G37" s="110" t="s">
        <v>56</v>
      </c>
      <c r="H37" s="74">
        <v>949.9</v>
      </c>
      <c r="I37" s="1"/>
    </row>
    <row r="38" spans="1:9" ht="29.25" customHeight="1" hidden="1">
      <c r="A38" s="134"/>
      <c r="B38" s="136"/>
      <c r="C38" s="161"/>
      <c r="D38" s="50"/>
      <c r="E38" s="53" t="s">
        <v>34</v>
      </c>
      <c r="F38" s="25"/>
      <c r="G38" s="57" t="s">
        <v>35</v>
      </c>
      <c r="H38" s="75"/>
      <c r="I38" s="1"/>
    </row>
    <row r="39" spans="1:9" ht="53.25" customHeight="1">
      <c r="A39" s="76"/>
      <c r="B39" s="45"/>
      <c r="C39" s="47"/>
      <c r="D39" s="50"/>
      <c r="E39" s="53" t="s">
        <v>38</v>
      </c>
      <c r="F39" s="24" t="s">
        <v>39</v>
      </c>
      <c r="G39" s="53"/>
      <c r="H39" s="75"/>
      <c r="I39" s="1"/>
    </row>
    <row r="40" spans="1:9" ht="53.25" customHeight="1">
      <c r="A40" s="121"/>
      <c r="B40" s="123"/>
      <c r="C40" s="120"/>
      <c r="D40" s="50"/>
      <c r="E40" s="128" t="s">
        <v>83</v>
      </c>
      <c r="F40" s="24" t="s">
        <v>100</v>
      </c>
      <c r="G40" s="108" t="s">
        <v>84</v>
      </c>
      <c r="H40" s="75">
        <v>0.6</v>
      </c>
      <c r="I40" s="1"/>
    </row>
    <row r="41" spans="1:10" ht="33.75" customHeight="1">
      <c r="A41" s="86" t="s">
        <v>18</v>
      </c>
      <c r="B41" s="44">
        <v>59</v>
      </c>
      <c r="C41" s="46">
        <v>1.69</v>
      </c>
      <c r="D41" s="112" t="s">
        <v>68</v>
      </c>
      <c r="E41" s="27" t="s">
        <v>65</v>
      </c>
      <c r="F41" s="12" t="s">
        <v>66</v>
      </c>
      <c r="G41" s="13" t="s">
        <v>67</v>
      </c>
      <c r="H41" s="66">
        <v>1.65</v>
      </c>
      <c r="I41" s="1"/>
      <c r="J41" s="36"/>
    </row>
    <row r="42" spans="1:9" ht="24.75" customHeight="1">
      <c r="A42" s="92" t="s">
        <v>43</v>
      </c>
      <c r="B42" s="89">
        <v>11</v>
      </c>
      <c r="C42" s="90">
        <v>7.7</v>
      </c>
      <c r="D42" s="95">
        <v>1.7</v>
      </c>
      <c r="E42" s="129" t="s">
        <v>91</v>
      </c>
      <c r="F42" s="37" t="s">
        <v>71</v>
      </c>
      <c r="G42" s="40" t="s">
        <v>72</v>
      </c>
      <c r="H42" s="77">
        <v>1.7</v>
      </c>
      <c r="I42" s="1"/>
    </row>
    <row r="43" spans="1:9" ht="45.75" customHeight="1">
      <c r="A43" s="115" t="s">
        <v>74</v>
      </c>
      <c r="B43" s="52">
        <v>13</v>
      </c>
      <c r="C43" s="51"/>
      <c r="D43" s="43"/>
      <c r="E43" s="94" t="s">
        <v>49</v>
      </c>
      <c r="F43" s="37" t="s">
        <v>50</v>
      </c>
      <c r="G43" s="40" t="s">
        <v>92</v>
      </c>
      <c r="H43" s="77">
        <v>1.2</v>
      </c>
      <c r="I43" s="1"/>
    </row>
    <row r="44" spans="1:8" ht="49.5" customHeight="1">
      <c r="A44" s="92" t="s">
        <v>19</v>
      </c>
      <c r="B44" s="89">
        <v>10</v>
      </c>
      <c r="C44" s="90">
        <v>1.95</v>
      </c>
      <c r="D44" s="95">
        <v>1.95</v>
      </c>
      <c r="E44" s="40" t="s">
        <v>60</v>
      </c>
      <c r="F44" s="12" t="s">
        <v>101</v>
      </c>
      <c r="G44" s="40" t="s">
        <v>61</v>
      </c>
      <c r="H44" s="66">
        <v>1.95</v>
      </c>
    </row>
    <row r="45" spans="1:8" ht="32.25" customHeight="1">
      <c r="A45" s="86" t="s">
        <v>53</v>
      </c>
      <c r="B45" s="87">
        <v>14</v>
      </c>
      <c r="C45" s="93">
        <v>4.98</v>
      </c>
      <c r="D45" s="95">
        <v>0.36</v>
      </c>
      <c r="E45" s="106" t="s">
        <v>62</v>
      </c>
      <c r="F45" s="107" t="s">
        <v>63</v>
      </c>
      <c r="G45" s="106" t="s">
        <v>64</v>
      </c>
      <c r="H45" s="66">
        <v>4.62</v>
      </c>
    </row>
    <row r="46" spans="1:8" ht="32.25" customHeight="1">
      <c r="A46" s="86"/>
      <c r="B46" s="122"/>
      <c r="C46" s="119"/>
      <c r="D46" s="95"/>
      <c r="E46" s="27" t="s">
        <v>86</v>
      </c>
      <c r="F46" s="107" t="s">
        <v>102</v>
      </c>
      <c r="G46" s="106" t="s">
        <v>105</v>
      </c>
      <c r="H46" s="66">
        <v>0.36</v>
      </c>
    </row>
    <row r="47" spans="1:8" ht="30.75" customHeight="1">
      <c r="A47" s="83" t="s">
        <v>75</v>
      </c>
      <c r="B47" s="82">
        <v>28.5</v>
      </c>
      <c r="C47" s="84">
        <v>15.85</v>
      </c>
      <c r="D47" s="85"/>
      <c r="E47" s="27" t="s">
        <v>55</v>
      </c>
      <c r="F47" s="31" t="s">
        <v>103</v>
      </c>
      <c r="G47" s="96" t="s">
        <v>104</v>
      </c>
      <c r="H47" s="78">
        <v>13.99</v>
      </c>
    </row>
    <row r="48" spans="1:10" ht="32.25" customHeight="1">
      <c r="A48" s="94" t="s">
        <v>31</v>
      </c>
      <c r="B48" s="97">
        <v>10.5</v>
      </c>
      <c r="C48" s="97"/>
      <c r="D48" s="98"/>
      <c r="E48" s="99"/>
      <c r="F48" s="99"/>
      <c r="G48" s="99"/>
      <c r="H48" s="63"/>
      <c r="J48" s="36"/>
    </row>
    <row r="49" spans="1:10" ht="32.25" customHeight="1" thickBot="1">
      <c r="A49" s="100" t="s">
        <v>52</v>
      </c>
      <c r="B49" s="101">
        <f>SUM(B9:B48)</f>
        <v>7302.5</v>
      </c>
      <c r="C49" s="102">
        <f>SUM(C9:C48)</f>
        <v>1259.64</v>
      </c>
      <c r="D49" s="118">
        <v>670.08</v>
      </c>
      <c r="E49" s="103"/>
      <c r="F49" s="103"/>
      <c r="G49" s="104"/>
      <c r="H49" s="105"/>
      <c r="J49" s="36"/>
    </row>
    <row r="50" spans="1:6" ht="16.5" customHeight="1">
      <c r="A50" s="36"/>
      <c r="D50" s="23"/>
      <c r="E50" s="23"/>
      <c r="F50" s="23"/>
    </row>
    <row r="51" spans="3:7" ht="14.25" customHeight="1">
      <c r="C51" t="s">
        <v>80</v>
      </c>
      <c r="D51" s="23"/>
      <c r="E51" s="23"/>
      <c r="G51" s="23"/>
    </row>
    <row r="52" spans="1:8" ht="18" customHeight="1">
      <c r="A52" s="23"/>
      <c r="D52" s="23"/>
      <c r="E52" s="23"/>
      <c r="G52" s="23"/>
      <c r="H52" s="23"/>
    </row>
    <row r="53" spans="1:7" ht="34.5" customHeight="1">
      <c r="A53" s="23"/>
      <c r="D53" s="23"/>
      <c r="F53" s="23"/>
      <c r="G53" s="23"/>
    </row>
    <row r="54" spans="1:5" ht="19.5" customHeight="1">
      <c r="A54" s="124" t="s">
        <v>81</v>
      </c>
      <c r="B54" t="s">
        <v>82</v>
      </c>
      <c r="D54" s="117"/>
      <c r="E54" s="23"/>
    </row>
    <row r="55" ht="15.75" customHeight="1">
      <c r="A55" s="23"/>
    </row>
    <row r="56" spans="1:9" ht="15" customHeight="1">
      <c r="A56" s="23"/>
      <c r="C56" s="23"/>
      <c r="D56" s="23"/>
      <c r="H56" s="23"/>
      <c r="I56" s="23"/>
    </row>
    <row r="57" spans="1:9" ht="32.25" customHeight="1">
      <c r="A57" s="23"/>
      <c r="B57" s="23"/>
      <c r="H57" s="23"/>
      <c r="I57" s="23"/>
    </row>
    <row r="58" spans="1:9" ht="15" customHeight="1">
      <c r="A58" s="23"/>
      <c r="H58" s="23"/>
      <c r="I58" s="23"/>
    </row>
    <row r="59" spans="1:9" ht="15" customHeight="1">
      <c r="A59" s="3"/>
      <c r="H59" s="23"/>
      <c r="I59" s="23"/>
    </row>
    <row r="60" spans="8:9" ht="15">
      <c r="H60" s="23"/>
      <c r="I60" s="23"/>
    </row>
    <row r="61" spans="1:9" ht="15">
      <c r="A61" s="23"/>
      <c r="H61" s="23"/>
      <c r="I61" s="23"/>
    </row>
    <row r="62" spans="8:9" ht="15" customHeight="1">
      <c r="H62" s="23"/>
      <c r="I62" s="23"/>
    </row>
    <row r="63" ht="15" customHeight="1">
      <c r="H63" s="23"/>
    </row>
    <row r="64" ht="15">
      <c r="H64" s="23"/>
    </row>
    <row r="65" ht="15">
      <c r="H65" s="23"/>
    </row>
    <row r="68" ht="15">
      <c r="J68" s="23"/>
    </row>
    <row r="69" ht="15">
      <c r="J69" s="23"/>
    </row>
    <row r="70" ht="15">
      <c r="J70" s="23"/>
    </row>
    <row r="71" ht="15">
      <c r="J71" s="23"/>
    </row>
    <row r="72" spans="8:10" ht="15.75">
      <c r="H72" s="14"/>
      <c r="J72" s="23"/>
    </row>
    <row r="73" ht="15">
      <c r="J73" s="23"/>
    </row>
    <row r="74" ht="15">
      <c r="J74" s="23"/>
    </row>
    <row r="75" ht="15">
      <c r="J75" s="23"/>
    </row>
    <row r="76" ht="15">
      <c r="J76" s="23"/>
    </row>
    <row r="77" ht="15">
      <c r="J77" s="23"/>
    </row>
    <row r="78" ht="15">
      <c r="J78" s="23"/>
    </row>
    <row r="79" ht="15">
      <c r="J79" s="23"/>
    </row>
    <row r="83" ht="18" customHeight="1"/>
    <row r="85" ht="15" customHeight="1"/>
    <row r="88" ht="33.75" customHeight="1"/>
    <row r="89" ht="33" customHeight="1"/>
    <row r="103" ht="30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  <row r="111" ht="27.75" customHeight="1"/>
    <row r="112" ht="27.75" customHeight="1"/>
    <row r="113" ht="27.75" customHeight="1"/>
    <row r="116" ht="15" customHeight="1"/>
    <row r="117" ht="15" customHeight="1"/>
    <row r="118" ht="15" customHeight="1"/>
    <row r="119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28.5" customHeight="1"/>
    <row r="129" ht="15" customHeight="1"/>
    <row r="130" ht="29.25" customHeight="1"/>
    <row r="132" ht="15.75" customHeight="1"/>
    <row r="133" ht="15.75" customHeight="1"/>
    <row r="134" ht="31.5" customHeight="1"/>
    <row r="139" ht="18.75" customHeight="1"/>
  </sheetData>
  <sheetProtection/>
  <mergeCells count="28">
    <mergeCell ref="C7:E7"/>
    <mergeCell ref="H11:H12"/>
    <mergeCell ref="G34:G35"/>
    <mergeCell ref="B33:B34"/>
    <mergeCell ref="C33:C34"/>
    <mergeCell ref="F33:F34"/>
    <mergeCell ref="G11:G12"/>
    <mergeCell ref="H33:H34"/>
    <mergeCell ref="E12:E13"/>
    <mergeCell ref="F11:F12"/>
    <mergeCell ref="C35:C38"/>
    <mergeCell ref="E34:E35"/>
    <mergeCell ref="A35:A38"/>
    <mergeCell ref="B35:B38"/>
    <mergeCell ref="A33:A34"/>
    <mergeCell ref="A2:J2"/>
    <mergeCell ref="A3:J3"/>
    <mergeCell ref="A4:J4"/>
    <mergeCell ref="A5:J5"/>
    <mergeCell ref="A7:A8"/>
    <mergeCell ref="F7:F8"/>
    <mergeCell ref="H7:H8"/>
    <mergeCell ref="A11:A12"/>
    <mergeCell ref="C18:C19"/>
    <mergeCell ref="A18:A19"/>
    <mergeCell ref="B18:B19"/>
    <mergeCell ref="G7:G8"/>
    <mergeCell ref="B7:B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1:E13"/>
  <sheetViews>
    <sheetView zoomScalePageLayoutView="0" workbookViewId="0" topLeftCell="A1">
      <selection activeCell="E1" sqref="E1:E13"/>
    </sheetView>
  </sheetViews>
  <sheetFormatPr defaultColWidth="9.140625" defaultRowHeight="15"/>
  <sheetData>
    <row r="1" ht="15">
      <c r="E1" s="7">
        <v>0.7</v>
      </c>
    </row>
    <row r="2" ht="15">
      <c r="E2" s="7">
        <v>0.06</v>
      </c>
    </row>
    <row r="3" ht="15">
      <c r="E3" s="7">
        <v>0.02</v>
      </c>
    </row>
    <row r="4" ht="15">
      <c r="E4" s="7">
        <v>0.03</v>
      </c>
    </row>
    <row r="5" ht="15">
      <c r="E5" s="7">
        <v>0.05</v>
      </c>
    </row>
    <row r="6" ht="15">
      <c r="E6" s="7">
        <v>0.09</v>
      </c>
    </row>
    <row r="7" ht="15">
      <c r="E7" s="7">
        <v>0.012</v>
      </c>
    </row>
    <row r="8" ht="15">
      <c r="E8" s="7">
        <v>0.26</v>
      </c>
    </row>
    <row r="9" ht="15">
      <c r="E9" s="7">
        <v>0.04</v>
      </c>
    </row>
    <row r="10" ht="15">
      <c r="E10" s="7">
        <v>0.03</v>
      </c>
    </row>
    <row r="11" ht="15">
      <c r="E11" s="7">
        <v>0.04</v>
      </c>
    </row>
    <row r="12" ht="15">
      <c r="E12" s="8">
        <v>0.04</v>
      </c>
    </row>
    <row r="13" ht="15">
      <c r="E13">
        <f>SUM(E1:E12)</f>
        <v>1.372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Primăria mun. Chișinău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 Chirilescu</dc:creator>
  <cp:keywords/>
  <dc:description/>
  <cp:lastModifiedBy>Tatiana Lupasco1</cp:lastModifiedBy>
  <cp:lastPrinted>2022-03-15T09:33:46Z</cp:lastPrinted>
  <dcterms:created xsi:type="dcterms:W3CDTF">2017-11-17T15:26:20Z</dcterms:created>
  <dcterms:modified xsi:type="dcterms:W3CDTF">2022-04-12T10:43:19Z</dcterms:modified>
  <cp:category/>
  <cp:version/>
  <cp:contentType/>
  <cp:contentStatus/>
</cp:coreProperties>
</file>