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1600" windowHeight="8565" activeTab="0"/>
  </bookViews>
  <sheets>
    <sheet name="Лист2 (2)" sheetId="1" r:id="rId1"/>
  </sheets>
  <definedNames>
    <definedName name="_xlnm.Print_Area" localSheetId="0">'Лист2 (2)'!$A$1:$K$89</definedName>
  </definedNames>
  <calcPr fullCalcOnLoad="1"/>
</workbook>
</file>

<file path=xl/sharedStrings.xml><?xml version="1.0" encoding="utf-8"?>
<sst xmlns="http://schemas.openxmlformats.org/spreadsheetml/2006/main" count="236" uniqueCount="142">
  <si>
    <t>(denumirea entității)</t>
  </si>
  <si>
    <t>Articolul de cheltuieli</t>
  </si>
  <si>
    <t xml:space="preserve">Denumirea bunurilor, lucrărilor și serviciilor </t>
  </si>
  <si>
    <t>Energia electrică</t>
  </si>
  <si>
    <t>Energia termică</t>
  </si>
  <si>
    <t>SA Apă-Canal Chișinău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</si>
  <si>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</si>
  <si>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</si>
  <si>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</si>
  <si>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</si>
  <si>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Regia Autosalubritate IM</t>
  </si>
  <si>
    <t>Evacuarea deșeurilor</t>
  </si>
  <si>
    <t>SA Moldtelecom</t>
  </si>
  <si>
    <t>Servicii internet</t>
  </si>
  <si>
    <t>Servicii de telecomunicații</t>
  </si>
  <si>
    <t>Servicii de pază</t>
  </si>
  <si>
    <t>Produse petroliere</t>
  </si>
  <si>
    <t xml:space="preserve">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</si>
  <si>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</si>
  <si>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</si>
  <si>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Servicii neatribuite altor aliniate</t>
  </si>
  <si>
    <t xml:space="preserve">Total de la începutul anului </t>
  </si>
  <si>
    <t>ICS Premier Energy SRL</t>
  </si>
  <si>
    <t xml:space="preserve"> Termoelectrica SA</t>
  </si>
  <si>
    <t xml:space="preserve"> ICS Lukoil-Moldova SRL</t>
  </si>
  <si>
    <t xml:space="preserve"> de către Direcția educație, tineret și sport sect. Râșcani</t>
  </si>
  <si>
    <t>ECO</t>
  </si>
  <si>
    <t>Bugetul aprobat/precizat pe an ,mii lei</t>
  </si>
  <si>
    <t>Executate cheltuieli de casă, mii lei</t>
  </si>
  <si>
    <t>inclusiv în luna curentă</t>
  </si>
  <si>
    <t>Contractul</t>
  </si>
  <si>
    <t>Termenul de valabilitate</t>
  </si>
  <si>
    <t xml:space="preserve">Suma, mii lei </t>
  </si>
  <si>
    <t>Numărul, data</t>
  </si>
  <si>
    <t>Denumirea agentului  economic</t>
  </si>
  <si>
    <t>Apă și canalizare</t>
  </si>
  <si>
    <t>Alte servicii comunale</t>
  </si>
  <si>
    <t>Servicii informaționale</t>
  </si>
  <si>
    <t>Servicii de transport</t>
  </si>
  <si>
    <t>Servicii de reparații curente</t>
  </si>
  <si>
    <t>Indemnizații p/u incapacitatea temp. de muncă achitate din mijloacele financiare ale angajatorului</t>
  </si>
  <si>
    <t>Reparații capitale ale clădirilor</t>
  </si>
  <si>
    <t>Procurarea mașinilor și utilajelor</t>
  </si>
  <si>
    <t>Procurarea uneltelor și sculelor,inventarului de producere și gospodăresc</t>
  </si>
  <si>
    <t>Procurarea combustibilului,carburanților și lubrifianților</t>
  </si>
  <si>
    <t>Procurarea pieselor de schimb</t>
  </si>
  <si>
    <t>Procurarea produselor alimentare</t>
  </si>
  <si>
    <t>Procurarea medicamentelor și materialelor sanitare</t>
  </si>
  <si>
    <t>Procurarea materialelor pentru scopuri didactice,științifice și alte scopuri</t>
  </si>
  <si>
    <t>Procurarea materialelor de uz gospodaresc și rechizitelor de birou</t>
  </si>
  <si>
    <t>Procurarea materialelor de construcție</t>
  </si>
  <si>
    <t>Procurarea accesorilor de pat, îmbrăcămintei, încăițămintei</t>
  </si>
  <si>
    <t>Procurarea altor materiale</t>
  </si>
  <si>
    <t>Remunerarea  muncii</t>
  </si>
  <si>
    <t>Produse alimentare</t>
  </si>
  <si>
    <t>SRL Lovis Angro</t>
  </si>
  <si>
    <t>Servicii de alimentare</t>
  </si>
  <si>
    <t>ISAP Rîșcani-SC</t>
  </si>
  <si>
    <t>Fabrica de unt din Florești SA</t>
  </si>
  <si>
    <t>Baguette SRL</t>
  </si>
  <si>
    <t>Livi Mad Com SRL</t>
  </si>
  <si>
    <t>Pascolina SRL</t>
  </si>
  <si>
    <t>Nipetgal SRL</t>
  </si>
  <si>
    <t xml:space="preserve"> pînă la 31.12.2021</t>
  </si>
  <si>
    <t>Alim-Total SRL</t>
  </si>
  <si>
    <t>Bujor-Trans SRL</t>
  </si>
  <si>
    <t>Floreni SRL</t>
  </si>
  <si>
    <t>Produse de familie SRL</t>
  </si>
  <si>
    <t>IDEEA-PRIM SRL</t>
  </si>
  <si>
    <t>Franzeluta SA</t>
  </si>
  <si>
    <t>SRL Casa de comert VITA</t>
  </si>
  <si>
    <t>FABI AND LINA SRL</t>
  </si>
  <si>
    <t>Nr. 2 din 25.01.2021</t>
  </si>
  <si>
    <t>Nr. 1 din 22.01.2021</t>
  </si>
  <si>
    <t>Nr. 17 din 11.01.2021</t>
  </si>
  <si>
    <t xml:space="preserve">Nr. 03/02 din 21.01.2021 </t>
  </si>
  <si>
    <t>Nr. 01 din 04.01.2021</t>
  </si>
  <si>
    <t>Nr. 02 din 05.012021</t>
  </si>
  <si>
    <t>Nr. 01/02 din 11.01.2021</t>
  </si>
  <si>
    <t>Nr. 06 din 05.01.2021</t>
  </si>
  <si>
    <t>Nr. 14 din 06.01.2021</t>
  </si>
  <si>
    <t>Nr. 12 din 06.01.2021</t>
  </si>
  <si>
    <t>Nr. 16 din 04.01.2021</t>
  </si>
  <si>
    <t>Nr. 07 din 06.01.2021</t>
  </si>
  <si>
    <t>Nr. 05 din 05.01.2021</t>
  </si>
  <si>
    <t>Nr. 10 din 06.01.2021</t>
  </si>
  <si>
    <t>Nr. 09 din 06.01.2021</t>
  </si>
  <si>
    <t>Nr. 11 din 06.01.2021</t>
  </si>
  <si>
    <t>Nr. 03 din 05.01.2021</t>
  </si>
  <si>
    <t>Nr. 04 din 05.01.2021</t>
  </si>
  <si>
    <t>Nr. 13 din 04.01.2021</t>
  </si>
  <si>
    <t>Nr. 15 din 04.01.2021</t>
  </si>
  <si>
    <t>Nr. 08 din 04.01.2021</t>
  </si>
  <si>
    <t>Nr. 10/02  din 18.01.2021</t>
  </si>
  <si>
    <t>Nr. 3 din  25.01.2021</t>
  </si>
  <si>
    <t>Nr. 15/02  din 09.02.2021</t>
  </si>
  <si>
    <t>Nr. 01/02/01  din 04.01.2021</t>
  </si>
  <si>
    <t>Numărul de angajați conform statelor de personal 3674  , efectiv 2965  persoane</t>
  </si>
  <si>
    <t>Informația privind cheltuielile efectuate pe parcursul lunii ianuarie-februarie 2021</t>
  </si>
  <si>
    <t>Administrarea paginii WEB</t>
  </si>
  <si>
    <t>SRL Smart-Studio</t>
  </si>
  <si>
    <t>Deservirea și menținerea programei</t>
  </si>
  <si>
    <t>SA Moldcell</t>
  </si>
  <si>
    <t xml:space="preserve">Nr.  din </t>
  </si>
  <si>
    <t>OPP Alfin-Protect SRL</t>
  </si>
  <si>
    <t>Deservirea sistemei antiincendiu</t>
  </si>
  <si>
    <t>Alfin-Teh SRL</t>
  </si>
  <si>
    <t>Salardet SRL</t>
  </si>
  <si>
    <t>Nr. 05/02 din 25.01.2021</t>
  </si>
  <si>
    <t>Nr. 04/02  din 21.01.2021</t>
  </si>
  <si>
    <t>Reparații curente</t>
  </si>
  <si>
    <t>Sans SRL</t>
  </si>
  <si>
    <t>Servostal SRL</t>
  </si>
  <si>
    <t>Nr. 07/02  din 27.01.2021</t>
  </si>
  <si>
    <t>Nr. 19/02 din 05.02.2021</t>
  </si>
  <si>
    <t>Aredo Metal &amp; Plast SRL</t>
  </si>
  <si>
    <t>Nr. 05  din 16.02.2021</t>
  </si>
  <si>
    <t>Pojteh-Grup SRL</t>
  </si>
  <si>
    <t>Săptămînal Făclia SRL</t>
  </si>
  <si>
    <t>Radu SRL</t>
  </si>
  <si>
    <t>Nr. 28/02 din 22.02.2021</t>
  </si>
  <si>
    <t>Lucrări de reparații capitale</t>
  </si>
  <si>
    <t>PROI-DEVI SRL</t>
  </si>
  <si>
    <t>Nr. 08/02  din 27.01.2021</t>
  </si>
  <si>
    <t>Profitprim SRL</t>
  </si>
  <si>
    <t>Neoscan Grup SRL</t>
  </si>
  <si>
    <t xml:space="preserve">Nr. 25/02 din 15.02.2021 </t>
  </si>
  <si>
    <t>Aridan Center SRL</t>
  </si>
  <si>
    <t>Nr. 18 din 02.02.2021</t>
  </si>
  <si>
    <t>Nr. 12/02 din 15.02.2021</t>
  </si>
  <si>
    <t>Viocris-Impex SRL</t>
  </si>
  <si>
    <t>Rechizite de birou</t>
  </si>
  <si>
    <t>Blocnotes SRL</t>
  </si>
  <si>
    <t>AV-Diverta SA</t>
  </si>
  <si>
    <t>Stil Print SRL</t>
  </si>
  <si>
    <t xml:space="preserve">Nr. 16/02 din 10.02.2021 </t>
  </si>
  <si>
    <t>Art Granit SRL</t>
  </si>
  <si>
    <t>Ecochimie SRL</t>
  </si>
  <si>
    <t>Nr. 13/02 din 05.02.2021</t>
  </si>
  <si>
    <t>Nr. 09/02  din 25.01.2021</t>
  </si>
  <si>
    <t>Servicii informationale</t>
  </si>
  <si>
    <t>Nr. 14/02  din 22.01.2021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</si>
</sst>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&quot; &quot;"/>
    <numFmt numFmtId="191" formatCode="0&quot;&gt;=18&quot;"/>
    <numFmt numFmtId="192" formatCode="0&quot;&gt;=19&quot;"/>
    <numFmt numFmtId="193" formatCode="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C1">
      <selection activeCell="K96" sqref="K96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4.875" style="0" customWidth="1"/>
    <col min="5" max="5" width="15.125" style="0" customWidth="1"/>
    <col min="6" max="6" width="13.00390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74" t="s">
        <v>98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18.75">
      <c r="A2" s="74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5"/>
    </row>
    <row r="3" spans="1:10" ht="12.7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.7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1" ht="36" customHeight="1">
      <c r="A5" s="77" t="s">
        <v>97</v>
      </c>
      <c r="B5" s="77"/>
      <c r="C5" s="77"/>
      <c r="D5" s="77"/>
      <c r="E5" s="77"/>
      <c r="F5" s="77"/>
      <c r="G5" s="77"/>
      <c r="H5" s="77"/>
      <c r="I5" s="77"/>
      <c r="J5" s="77"/>
      <c r="K5" s="75"/>
    </row>
    <row r="6" spans="1:10" ht="16.5" customHeight="1" thickBot="1">
      <c r="A6" s="1"/>
      <c r="B6" s="2"/>
      <c r="C6" s="2"/>
      <c r="D6" s="2"/>
      <c r="E6" s="2"/>
      <c r="F6" s="2"/>
      <c r="G6" s="2"/>
      <c r="H6" s="3"/>
      <c r="I6" s="3"/>
      <c r="J6" s="3"/>
    </row>
    <row r="7" spans="1:11" ht="47.25" customHeight="1" thickBot="1">
      <c r="A7" s="70" t="s">
        <v>1</v>
      </c>
      <c r="B7" s="71"/>
      <c r="C7" s="65" t="s">
        <v>26</v>
      </c>
      <c r="D7" s="65" t="s">
        <v>27</v>
      </c>
      <c r="E7" s="56" t="s">
        <v>28</v>
      </c>
      <c r="F7" s="63"/>
      <c r="G7" s="65" t="s">
        <v>2</v>
      </c>
      <c r="H7" s="56" t="s">
        <v>30</v>
      </c>
      <c r="I7" s="79"/>
      <c r="J7" s="80"/>
      <c r="K7" s="65" t="s">
        <v>34</v>
      </c>
    </row>
    <row r="8" spans="1:11" ht="91.5" customHeight="1" thickBot="1">
      <c r="A8" s="72"/>
      <c r="B8" s="73"/>
      <c r="C8" s="66"/>
      <c r="D8" s="67"/>
      <c r="E8" s="10" t="s">
        <v>21</v>
      </c>
      <c r="F8" s="10" t="s">
        <v>29</v>
      </c>
      <c r="G8" s="67"/>
      <c r="H8" s="25" t="s">
        <v>33</v>
      </c>
      <c r="I8" s="22" t="s">
        <v>31</v>
      </c>
      <c r="J8" s="10" t="s">
        <v>32</v>
      </c>
      <c r="K8" s="67"/>
    </row>
    <row r="9" spans="1:11" ht="17.25" customHeight="1" thickBot="1">
      <c r="A9" s="56" t="s">
        <v>53</v>
      </c>
      <c r="B9" s="57"/>
      <c r="C9" s="24">
        <v>211180</v>
      </c>
      <c r="D9" s="11">
        <v>231105.5</v>
      </c>
      <c r="E9" s="11">
        <v>19868.6</v>
      </c>
      <c r="F9" s="11">
        <v>19890.3</v>
      </c>
      <c r="G9" s="10" t="s">
        <v>6</v>
      </c>
      <c r="H9" s="10"/>
      <c r="I9" s="26"/>
      <c r="J9" s="10"/>
      <c r="K9" s="10"/>
    </row>
    <row r="10" spans="1:11" ht="25.5" customHeight="1" thickBot="1">
      <c r="A10" s="56" t="s">
        <v>7</v>
      </c>
      <c r="B10" s="57"/>
      <c r="C10" s="24">
        <v>212100</v>
      </c>
      <c r="D10" s="11">
        <v>66915.4</v>
      </c>
      <c r="E10" s="11">
        <v>5761.9</v>
      </c>
      <c r="F10" s="11">
        <v>5768.2</v>
      </c>
      <c r="G10" s="10" t="s">
        <v>7</v>
      </c>
      <c r="H10" s="10"/>
      <c r="I10" s="26"/>
      <c r="J10" s="10"/>
      <c r="K10" s="10"/>
    </row>
    <row r="11" spans="1:11" ht="30" customHeight="1" thickBot="1">
      <c r="A11" s="56" t="s">
        <v>8</v>
      </c>
      <c r="B11" s="57"/>
      <c r="C11" s="24">
        <v>212210</v>
      </c>
      <c r="D11" s="11">
        <v>1063.1</v>
      </c>
      <c r="E11" s="11">
        <v>894</v>
      </c>
      <c r="F11" s="11">
        <v>0</v>
      </c>
      <c r="G11" s="10" t="s">
        <v>8</v>
      </c>
      <c r="H11" s="10"/>
      <c r="I11" s="26"/>
      <c r="J11" s="10"/>
      <c r="K11" s="10"/>
    </row>
    <row r="12" spans="1:11" ht="42.75" customHeight="1" thickBot="1">
      <c r="A12" s="56" t="s">
        <v>40</v>
      </c>
      <c r="B12" s="57"/>
      <c r="C12" s="24">
        <v>273500</v>
      </c>
      <c r="D12" s="11">
        <v>1117.1</v>
      </c>
      <c r="E12" s="11">
        <v>99.9</v>
      </c>
      <c r="F12" s="11">
        <v>145.3</v>
      </c>
      <c r="G12" s="10" t="s">
        <v>9</v>
      </c>
      <c r="H12" s="10" t="s">
        <v>19</v>
      </c>
      <c r="I12" s="26"/>
      <c r="J12" s="10"/>
      <c r="K12" s="10" t="s">
        <v>19</v>
      </c>
    </row>
    <row r="13" spans="1:11" ht="16.5" customHeight="1" thickBot="1">
      <c r="A13" s="60" t="s">
        <v>3</v>
      </c>
      <c r="B13" s="62"/>
      <c r="C13" s="5">
        <v>222110</v>
      </c>
      <c r="D13" s="5">
        <v>6939.7</v>
      </c>
      <c r="E13" s="5">
        <v>519.4</v>
      </c>
      <c r="F13" s="5">
        <v>659.7</v>
      </c>
      <c r="G13" s="6"/>
      <c r="H13" s="6"/>
      <c r="I13" s="27"/>
      <c r="J13" s="6"/>
      <c r="K13" s="6"/>
    </row>
    <row r="14" spans="1:11" ht="16.5" customHeight="1" thickBot="1">
      <c r="A14" s="30"/>
      <c r="B14" s="15"/>
      <c r="C14" s="5"/>
      <c r="D14" s="5"/>
      <c r="E14" s="5"/>
      <c r="F14" s="4">
        <v>659.7</v>
      </c>
      <c r="G14" s="7" t="s">
        <v>3</v>
      </c>
      <c r="H14" s="7" t="s">
        <v>72</v>
      </c>
      <c r="I14" s="28" t="s">
        <v>63</v>
      </c>
      <c r="J14" s="8">
        <v>6908</v>
      </c>
      <c r="K14" s="7" t="s">
        <v>22</v>
      </c>
    </row>
    <row r="15" spans="1:11" ht="16.5" customHeight="1" thickBot="1">
      <c r="A15" s="60" t="s">
        <v>4</v>
      </c>
      <c r="B15" s="62"/>
      <c r="C15" s="5">
        <v>222130</v>
      </c>
      <c r="D15" s="5">
        <v>19029.1</v>
      </c>
      <c r="E15" s="5">
        <v>4535.5</v>
      </c>
      <c r="F15" s="5">
        <v>4827.8</v>
      </c>
      <c r="G15" s="6"/>
      <c r="H15" s="6"/>
      <c r="I15" s="27"/>
      <c r="J15" s="9"/>
      <c r="K15" s="6"/>
    </row>
    <row r="16" spans="1:11" ht="16.5" customHeight="1" thickBot="1">
      <c r="A16" s="30"/>
      <c r="B16" s="15"/>
      <c r="C16" s="5"/>
      <c r="D16" s="5"/>
      <c r="E16" s="5"/>
      <c r="F16" s="4">
        <v>4827.8</v>
      </c>
      <c r="G16" s="7" t="s">
        <v>4</v>
      </c>
      <c r="H16" s="7" t="s">
        <v>73</v>
      </c>
      <c r="I16" s="28" t="s">
        <v>63</v>
      </c>
      <c r="J16" s="8">
        <v>18472</v>
      </c>
      <c r="K16" s="7" t="s">
        <v>23</v>
      </c>
    </row>
    <row r="17" spans="1:11" ht="16.5" customHeight="1" thickBot="1">
      <c r="A17" s="60" t="s">
        <v>35</v>
      </c>
      <c r="B17" s="62"/>
      <c r="C17" s="5">
        <v>222140</v>
      </c>
      <c r="D17" s="5">
        <v>5367.6</v>
      </c>
      <c r="E17" s="5">
        <v>368.7</v>
      </c>
      <c r="F17" s="5">
        <v>376.2</v>
      </c>
      <c r="G17" s="7"/>
      <c r="H17" s="7"/>
      <c r="I17" s="28"/>
      <c r="J17" s="8"/>
      <c r="K17" s="7"/>
    </row>
    <row r="18" spans="1:11" ht="16.5" customHeight="1" thickBot="1">
      <c r="A18" s="30"/>
      <c r="B18" s="15"/>
      <c r="C18" s="5"/>
      <c r="D18" s="5"/>
      <c r="E18" s="4"/>
      <c r="F18" s="4">
        <v>376.2</v>
      </c>
      <c r="G18" s="7" t="s">
        <v>35</v>
      </c>
      <c r="H18" s="7" t="s">
        <v>94</v>
      </c>
      <c r="I18" s="28" t="s">
        <v>63</v>
      </c>
      <c r="J18" s="8">
        <v>5367.6</v>
      </c>
      <c r="K18" s="7" t="s">
        <v>5</v>
      </c>
    </row>
    <row r="19" spans="1:11" ht="16.5" customHeight="1" thickBot="1">
      <c r="A19" s="60" t="s">
        <v>36</v>
      </c>
      <c r="B19" s="62"/>
      <c r="C19" s="5">
        <v>222190</v>
      </c>
      <c r="D19" s="5">
        <v>758.5</v>
      </c>
      <c r="E19" s="5">
        <v>46</v>
      </c>
      <c r="F19" s="5">
        <v>59.9</v>
      </c>
      <c r="G19" s="7" t="s">
        <v>17</v>
      </c>
      <c r="H19" s="7"/>
      <c r="I19" s="28"/>
      <c r="J19" s="8"/>
      <c r="K19" s="7"/>
    </row>
    <row r="20" spans="1:11" ht="16.5" customHeight="1" thickBot="1">
      <c r="A20" s="30"/>
      <c r="B20" s="15"/>
      <c r="C20" s="5"/>
      <c r="D20" s="5"/>
      <c r="E20" s="4"/>
      <c r="F20" s="4">
        <v>59.9</v>
      </c>
      <c r="G20" s="14" t="s">
        <v>11</v>
      </c>
      <c r="H20" s="7" t="s">
        <v>95</v>
      </c>
      <c r="I20" s="28" t="s">
        <v>63</v>
      </c>
      <c r="J20" s="16">
        <v>718.5</v>
      </c>
      <c r="K20" s="18" t="s">
        <v>10</v>
      </c>
    </row>
    <row r="21" spans="1:11" ht="16.5" customHeight="1" thickBot="1">
      <c r="A21" s="60" t="s">
        <v>37</v>
      </c>
      <c r="B21" s="62"/>
      <c r="C21" s="5">
        <v>222210</v>
      </c>
      <c r="D21" s="5">
        <v>683.8</v>
      </c>
      <c r="E21" s="5">
        <v>18.6</v>
      </c>
      <c r="F21" s="5">
        <f>SUM(F22:F26)</f>
        <v>93</v>
      </c>
      <c r="G21" s="7"/>
      <c r="H21" s="7"/>
      <c r="I21" s="28"/>
      <c r="J21" s="8"/>
      <c r="K21" s="7"/>
    </row>
    <row r="22" spans="1:11" ht="16.5" customHeight="1" thickBot="1">
      <c r="A22" s="30"/>
      <c r="B22" s="15"/>
      <c r="C22" s="5"/>
      <c r="D22" s="5"/>
      <c r="E22" s="5"/>
      <c r="F22" s="4">
        <v>6.2</v>
      </c>
      <c r="G22" s="7" t="s">
        <v>99</v>
      </c>
      <c r="H22" s="7" t="s">
        <v>109</v>
      </c>
      <c r="I22" s="28" t="s">
        <v>63</v>
      </c>
      <c r="J22" s="8">
        <v>74</v>
      </c>
      <c r="K22" s="7" t="s">
        <v>100</v>
      </c>
    </row>
    <row r="23" spans="1:11" ht="16.5" customHeight="1" thickBot="1">
      <c r="A23" s="30"/>
      <c r="B23" s="15"/>
      <c r="C23" s="5"/>
      <c r="D23" s="5"/>
      <c r="E23" s="5"/>
      <c r="F23" s="4">
        <v>20</v>
      </c>
      <c r="G23" s="7" t="s">
        <v>101</v>
      </c>
      <c r="H23" s="7" t="s">
        <v>108</v>
      </c>
      <c r="I23" s="28" t="s">
        <v>63</v>
      </c>
      <c r="J23" s="8">
        <v>120</v>
      </c>
      <c r="K23" s="7" t="s">
        <v>107</v>
      </c>
    </row>
    <row r="24" spans="1:11" ht="33" customHeight="1" thickBot="1">
      <c r="A24" s="30"/>
      <c r="B24" s="15"/>
      <c r="C24" s="5"/>
      <c r="D24" s="5"/>
      <c r="E24" s="4"/>
      <c r="F24" s="4">
        <v>19.8</v>
      </c>
      <c r="G24" s="7" t="s">
        <v>13</v>
      </c>
      <c r="H24" s="7" t="s">
        <v>96</v>
      </c>
      <c r="I24" s="28" t="s">
        <v>63</v>
      </c>
      <c r="J24" s="8">
        <v>226.8</v>
      </c>
      <c r="K24" s="17" t="s">
        <v>12</v>
      </c>
    </row>
    <row r="25" spans="1:11" ht="33" customHeight="1" thickBot="1">
      <c r="A25" s="30"/>
      <c r="B25" s="15"/>
      <c r="C25" s="5"/>
      <c r="D25" s="5"/>
      <c r="E25" s="4"/>
      <c r="F25" s="4">
        <v>7.2</v>
      </c>
      <c r="G25" s="7" t="s">
        <v>13</v>
      </c>
      <c r="H25" s="7" t="s">
        <v>139</v>
      </c>
      <c r="I25" s="28" t="s">
        <v>63</v>
      </c>
      <c r="J25" s="8">
        <v>87</v>
      </c>
      <c r="K25" s="17" t="s">
        <v>12</v>
      </c>
    </row>
    <row r="26" spans="1:11" ht="33" customHeight="1" thickBot="1">
      <c r="A26" s="30"/>
      <c r="B26" s="15"/>
      <c r="C26" s="5"/>
      <c r="D26" s="5"/>
      <c r="E26" s="4"/>
      <c r="F26" s="4">
        <v>39.8</v>
      </c>
      <c r="G26" s="7" t="s">
        <v>140</v>
      </c>
      <c r="H26" s="7" t="s">
        <v>141</v>
      </c>
      <c r="I26" s="28" t="s">
        <v>63</v>
      </c>
      <c r="J26" s="8">
        <v>39.8</v>
      </c>
      <c r="K26" s="17" t="s">
        <v>12</v>
      </c>
    </row>
    <row r="27" spans="1:11" ht="18" customHeight="1" thickBot="1">
      <c r="A27" s="60" t="s">
        <v>14</v>
      </c>
      <c r="B27" s="62"/>
      <c r="C27" s="5">
        <v>222220</v>
      </c>
      <c r="D27" s="5">
        <v>96.5</v>
      </c>
      <c r="E27" s="5">
        <v>12.4</v>
      </c>
      <c r="F27" s="5">
        <f>SUM(F28:F30)</f>
        <v>27.1</v>
      </c>
      <c r="G27" s="7"/>
      <c r="H27" s="7"/>
      <c r="I27" s="28"/>
      <c r="J27" s="8"/>
      <c r="K27" s="7"/>
    </row>
    <row r="28" spans="1:11" ht="18" customHeight="1" thickBot="1">
      <c r="A28" s="30"/>
      <c r="B28" s="15"/>
      <c r="C28" s="5"/>
      <c r="D28" s="5"/>
      <c r="E28" s="5"/>
      <c r="F28" s="4">
        <v>8.7</v>
      </c>
      <c r="G28" s="17" t="s">
        <v>14</v>
      </c>
      <c r="H28" s="7" t="s">
        <v>103</v>
      </c>
      <c r="I28" s="28" t="s">
        <v>63</v>
      </c>
      <c r="J28" s="8"/>
      <c r="K28" s="7" t="s">
        <v>102</v>
      </c>
    </row>
    <row r="29" spans="1:11" ht="18" customHeight="1" thickBot="1">
      <c r="A29" s="30"/>
      <c r="B29" s="15"/>
      <c r="C29" s="5"/>
      <c r="D29" s="5"/>
      <c r="E29" s="5"/>
      <c r="F29" s="4">
        <v>12.4</v>
      </c>
      <c r="G29" s="17" t="s">
        <v>14</v>
      </c>
      <c r="H29" s="7" t="s">
        <v>93</v>
      </c>
      <c r="I29" s="28" t="s">
        <v>63</v>
      </c>
      <c r="J29" s="8">
        <v>148.8</v>
      </c>
      <c r="K29" s="17" t="s">
        <v>12</v>
      </c>
    </row>
    <row r="30" spans="1:11" ht="18" customHeight="1" thickBot="1">
      <c r="A30" s="30"/>
      <c r="B30" s="15"/>
      <c r="C30" s="5"/>
      <c r="D30" s="5"/>
      <c r="E30" s="5"/>
      <c r="F30" s="4">
        <v>6</v>
      </c>
      <c r="G30" s="17" t="s">
        <v>14</v>
      </c>
      <c r="H30" s="7" t="s">
        <v>116</v>
      </c>
      <c r="I30" s="28" t="s">
        <v>63</v>
      </c>
      <c r="J30" s="8">
        <v>75.8</v>
      </c>
      <c r="K30" s="17" t="s">
        <v>12</v>
      </c>
    </row>
    <row r="31" spans="1:11" ht="16.5" customHeight="1" thickBot="1">
      <c r="A31" s="60" t="s">
        <v>38</v>
      </c>
      <c r="B31" s="69"/>
      <c r="C31" s="33">
        <v>222400</v>
      </c>
      <c r="D31" s="5">
        <v>145</v>
      </c>
      <c r="E31" s="5">
        <v>0</v>
      </c>
      <c r="F31" s="5">
        <v>0</v>
      </c>
      <c r="G31" s="19"/>
      <c r="H31" s="7"/>
      <c r="I31" s="28"/>
      <c r="J31" s="8"/>
      <c r="K31" s="7"/>
    </row>
    <row r="32" spans="1:11" ht="16.5" customHeight="1" thickBot="1">
      <c r="A32" s="60" t="s">
        <v>39</v>
      </c>
      <c r="B32" s="61"/>
      <c r="C32" s="32">
        <v>222500</v>
      </c>
      <c r="D32" s="5">
        <v>4114.4</v>
      </c>
      <c r="E32" s="5">
        <v>0</v>
      </c>
      <c r="F32" s="5">
        <f>SUM(F33:F36)</f>
        <v>58.5</v>
      </c>
      <c r="G32" s="7"/>
      <c r="H32" s="7"/>
      <c r="I32" s="28"/>
      <c r="J32" s="8"/>
      <c r="K32" s="7" t="s">
        <v>17</v>
      </c>
    </row>
    <row r="33" spans="1:11" ht="16.5" customHeight="1" thickBot="1">
      <c r="A33" s="30"/>
      <c r="B33" s="38"/>
      <c r="C33" s="32"/>
      <c r="D33" s="5"/>
      <c r="E33" s="5"/>
      <c r="F33" s="4">
        <v>0.6</v>
      </c>
      <c r="G33" s="7" t="s">
        <v>110</v>
      </c>
      <c r="H33" s="7"/>
      <c r="I33" s="28"/>
      <c r="J33" s="8"/>
      <c r="K33" s="7" t="s">
        <v>112</v>
      </c>
    </row>
    <row r="34" spans="1:11" ht="16.5" customHeight="1" thickBot="1">
      <c r="A34" s="30"/>
      <c r="B34" s="38"/>
      <c r="C34" s="32"/>
      <c r="D34" s="5"/>
      <c r="E34" s="5"/>
      <c r="F34" s="4">
        <v>0.2</v>
      </c>
      <c r="G34" s="7" t="s">
        <v>110</v>
      </c>
      <c r="H34" s="7"/>
      <c r="I34" s="28"/>
      <c r="J34" s="8"/>
      <c r="K34" s="7" t="s">
        <v>5</v>
      </c>
    </row>
    <row r="35" spans="1:11" ht="16.5" customHeight="1" thickBot="1">
      <c r="A35" s="30"/>
      <c r="B35" s="38"/>
      <c r="C35" s="32"/>
      <c r="D35" s="5"/>
      <c r="E35" s="5"/>
      <c r="F35" s="4">
        <v>14.5</v>
      </c>
      <c r="G35" s="7" t="s">
        <v>110</v>
      </c>
      <c r="H35" s="7" t="s">
        <v>113</v>
      </c>
      <c r="I35" s="28" t="s">
        <v>63</v>
      </c>
      <c r="J35" s="8">
        <v>50</v>
      </c>
      <c r="K35" s="7" t="s">
        <v>111</v>
      </c>
    </row>
    <row r="36" spans="1:11" ht="16.5" customHeight="1" thickBot="1">
      <c r="A36" s="30"/>
      <c r="B36" s="38"/>
      <c r="C36" s="32"/>
      <c r="D36" s="5"/>
      <c r="E36" s="5"/>
      <c r="F36" s="4">
        <v>43.2</v>
      </c>
      <c r="G36" s="7" t="s">
        <v>110</v>
      </c>
      <c r="H36" s="7" t="s">
        <v>114</v>
      </c>
      <c r="I36" s="28" t="s">
        <v>63</v>
      </c>
      <c r="J36" s="8">
        <v>43.3</v>
      </c>
      <c r="K36" s="7" t="s">
        <v>115</v>
      </c>
    </row>
    <row r="37" spans="1:11" ht="16.5" customHeight="1" thickBot="1">
      <c r="A37" s="60" t="s">
        <v>15</v>
      </c>
      <c r="B37" s="61"/>
      <c r="C37" s="31">
        <v>222940</v>
      </c>
      <c r="D37" s="13">
        <v>40.5</v>
      </c>
      <c r="E37" s="13">
        <v>0</v>
      </c>
      <c r="F37" s="5">
        <f>SUM(F38:F39)</f>
        <v>2.9</v>
      </c>
      <c r="G37" s="14"/>
      <c r="H37" s="14"/>
      <c r="I37" s="29"/>
      <c r="J37" s="16"/>
      <c r="K37" s="14" t="s">
        <v>17</v>
      </c>
    </row>
    <row r="38" spans="1:11" ht="16.5" customHeight="1" thickBot="1">
      <c r="A38" s="30"/>
      <c r="B38" s="38"/>
      <c r="C38" s="32"/>
      <c r="D38" s="5"/>
      <c r="E38" s="5"/>
      <c r="F38" s="4">
        <v>2.8</v>
      </c>
      <c r="G38" s="17" t="s">
        <v>15</v>
      </c>
      <c r="H38" s="18"/>
      <c r="I38" s="39"/>
      <c r="J38" s="16"/>
      <c r="K38" s="17" t="s">
        <v>104</v>
      </c>
    </row>
    <row r="39" spans="1:11" ht="16.5" customHeight="1" thickBot="1">
      <c r="A39" s="30"/>
      <c r="B39" s="38"/>
      <c r="C39" s="32"/>
      <c r="D39" s="5"/>
      <c r="E39" s="5"/>
      <c r="F39" s="4">
        <v>0.1</v>
      </c>
      <c r="G39" s="14" t="s">
        <v>105</v>
      </c>
      <c r="H39" s="14"/>
      <c r="I39" s="29"/>
      <c r="J39" s="16"/>
      <c r="K39" s="40" t="s">
        <v>106</v>
      </c>
    </row>
    <row r="40" spans="1:11" ht="16.5" customHeight="1" thickBot="1">
      <c r="A40" s="60" t="s">
        <v>20</v>
      </c>
      <c r="B40" s="62"/>
      <c r="C40" s="5">
        <v>222990</v>
      </c>
      <c r="D40" s="5">
        <v>19178</v>
      </c>
      <c r="E40" s="5">
        <v>1186.9</v>
      </c>
      <c r="F40" s="5">
        <f>SUM(F41:F44)</f>
        <v>1526.9</v>
      </c>
      <c r="G40" s="7"/>
      <c r="H40" s="7"/>
      <c r="I40" s="28"/>
      <c r="J40" s="8"/>
      <c r="K40" s="7"/>
    </row>
    <row r="41" spans="1:11" ht="16.5" customHeight="1" thickBot="1">
      <c r="A41" s="30"/>
      <c r="B41" s="15"/>
      <c r="C41" s="5"/>
      <c r="D41" s="5"/>
      <c r="E41" s="5"/>
      <c r="F41" s="4">
        <v>0.4</v>
      </c>
      <c r="G41" s="44" t="s">
        <v>20</v>
      </c>
      <c r="H41" s="44"/>
      <c r="I41" s="26"/>
      <c r="J41" s="10"/>
      <c r="K41" s="7" t="s">
        <v>118</v>
      </c>
    </row>
    <row r="42" spans="1:11" ht="16.5" customHeight="1" thickBot="1">
      <c r="A42" s="30"/>
      <c r="B42" s="15"/>
      <c r="C42" s="20"/>
      <c r="D42" s="13"/>
      <c r="E42" s="13"/>
      <c r="F42" s="15">
        <v>0.8</v>
      </c>
      <c r="G42" s="44" t="s">
        <v>20</v>
      </c>
      <c r="H42" s="44"/>
      <c r="I42" s="44"/>
      <c r="J42" s="42"/>
      <c r="K42" s="14" t="s">
        <v>117</v>
      </c>
    </row>
    <row r="43" spans="1:11" ht="16.5" customHeight="1" thickBot="1">
      <c r="A43" s="30"/>
      <c r="B43" s="15"/>
      <c r="C43" s="5"/>
      <c r="D43" s="5"/>
      <c r="E43" s="5"/>
      <c r="F43" s="4">
        <v>2.8</v>
      </c>
      <c r="G43" s="44" t="s">
        <v>20</v>
      </c>
      <c r="H43" s="7" t="s">
        <v>120</v>
      </c>
      <c r="I43" s="28" t="s">
        <v>63</v>
      </c>
      <c r="J43" s="8">
        <v>8</v>
      </c>
      <c r="K43" s="7" t="s">
        <v>119</v>
      </c>
    </row>
    <row r="44" spans="1:11" ht="15.75" customHeight="1" thickBot="1">
      <c r="A44" s="30"/>
      <c r="B44" s="15"/>
      <c r="C44" s="5"/>
      <c r="D44" s="5"/>
      <c r="E44" s="5"/>
      <c r="F44" s="4">
        <v>1522.9</v>
      </c>
      <c r="G44" s="26" t="s">
        <v>56</v>
      </c>
      <c r="H44" s="7" t="s">
        <v>74</v>
      </c>
      <c r="I44" s="28" t="s">
        <v>63</v>
      </c>
      <c r="J44" s="8">
        <v>17738.5</v>
      </c>
      <c r="K44" s="7" t="s">
        <v>57</v>
      </c>
    </row>
    <row r="45" spans="1:11" ht="16.5" customHeight="1" thickBot="1">
      <c r="A45" s="60" t="s">
        <v>41</v>
      </c>
      <c r="B45" s="62"/>
      <c r="C45" s="5">
        <v>311120</v>
      </c>
      <c r="D45" s="5">
        <v>818</v>
      </c>
      <c r="E45" s="5">
        <v>0</v>
      </c>
      <c r="F45" s="5">
        <f>SUM(F46)</f>
        <v>52.7</v>
      </c>
      <c r="G45" s="7"/>
      <c r="H45" s="7"/>
      <c r="I45" s="28"/>
      <c r="J45" s="8"/>
      <c r="K45" s="7"/>
    </row>
    <row r="46" spans="1:11" ht="16.5" customHeight="1" thickBot="1">
      <c r="A46" s="30"/>
      <c r="B46" s="15"/>
      <c r="C46" s="5"/>
      <c r="D46" s="5"/>
      <c r="E46" s="5"/>
      <c r="F46" s="4">
        <v>52.7</v>
      </c>
      <c r="G46" s="7" t="s">
        <v>121</v>
      </c>
      <c r="H46" s="7" t="s">
        <v>123</v>
      </c>
      <c r="I46" s="28" t="s">
        <v>63</v>
      </c>
      <c r="J46" s="8">
        <v>199.9</v>
      </c>
      <c r="K46" s="7" t="s">
        <v>122</v>
      </c>
    </row>
    <row r="47" spans="1:11" ht="16.5" customHeight="1" thickBot="1">
      <c r="A47" s="60" t="s">
        <v>42</v>
      </c>
      <c r="B47" s="62"/>
      <c r="C47" s="5">
        <v>314110</v>
      </c>
      <c r="D47" s="5">
        <v>3520.6</v>
      </c>
      <c r="E47" s="5">
        <v>0</v>
      </c>
      <c r="F47" s="5">
        <f>SUM(F48:F49)</f>
        <v>19.6</v>
      </c>
      <c r="G47" s="17"/>
      <c r="H47" s="6"/>
      <c r="I47" s="27"/>
      <c r="J47" s="9"/>
      <c r="K47" s="17"/>
    </row>
    <row r="48" spans="1:11" ht="16.5" customHeight="1" thickBot="1">
      <c r="A48" s="30"/>
      <c r="B48" s="15"/>
      <c r="C48" s="5"/>
      <c r="D48" s="5"/>
      <c r="E48" s="5"/>
      <c r="F48" s="4">
        <v>2.6</v>
      </c>
      <c r="G48" s="17" t="s">
        <v>42</v>
      </c>
      <c r="H48" s="6"/>
      <c r="I48" s="27"/>
      <c r="J48" s="9"/>
      <c r="K48" s="19" t="s">
        <v>124</v>
      </c>
    </row>
    <row r="49" spans="1:11" ht="16.5" customHeight="1" thickBot="1">
      <c r="A49" s="30"/>
      <c r="B49" s="15"/>
      <c r="C49" s="5"/>
      <c r="D49" s="5"/>
      <c r="E49" s="5"/>
      <c r="F49" s="4">
        <v>17</v>
      </c>
      <c r="G49" s="17" t="s">
        <v>42</v>
      </c>
      <c r="H49" s="6"/>
      <c r="I49" s="27"/>
      <c r="J49" s="9"/>
      <c r="K49" s="19" t="s">
        <v>125</v>
      </c>
    </row>
    <row r="50" spans="1:11" ht="28.5" customHeight="1" thickBot="1">
      <c r="A50" s="56" t="s">
        <v>43</v>
      </c>
      <c r="B50" s="63"/>
      <c r="C50" s="13">
        <v>316110</v>
      </c>
      <c r="D50" s="20">
        <v>3290</v>
      </c>
      <c r="E50" s="13">
        <v>0</v>
      </c>
      <c r="F50" s="5">
        <v>0</v>
      </c>
      <c r="G50" s="14"/>
      <c r="H50" s="14"/>
      <c r="I50" s="29"/>
      <c r="J50" s="16"/>
      <c r="K50" s="14"/>
    </row>
    <row r="51" spans="1:11" ht="30.75" customHeight="1" thickBot="1">
      <c r="A51" s="56" t="s">
        <v>44</v>
      </c>
      <c r="B51" s="63"/>
      <c r="C51" s="5">
        <v>331110</v>
      </c>
      <c r="D51" s="5">
        <v>235</v>
      </c>
      <c r="E51" s="5">
        <v>2.4</v>
      </c>
      <c r="F51" s="5">
        <v>9.8</v>
      </c>
      <c r="G51" s="6"/>
      <c r="H51" s="6"/>
      <c r="I51" s="27"/>
      <c r="J51" s="9"/>
      <c r="K51" s="6"/>
    </row>
    <row r="52" spans="1:11" ht="16.5" customHeight="1" thickBot="1">
      <c r="A52" s="30"/>
      <c r="B52" s="15"/>
      <c r="C52" s="5"/>
      <c r="D52" s="5"/>
      <c r="E52" s="5"/>
      <c r="F52" s="21">
        <v>9.8</v>
      </c>
      <c r="G52" s="17" t="s">
        <v>16</v>
      </c>
      <c r="H52" s="7" t="s">
        <v>75</v>
      </c>
      <c r="I52" s="28" t="s">
        <v>63</v>
      </c>
      <c r="J52" s="8">
        <v>147.9</v>
      </c>
      <c r="K52" s="17" t="s">
        <v>24</v>
      </c>
    </row>
    <row r="53" spans="1:11" ht="16.5" customHeight="1" thickBot="1">
      <c r="A53" s="60" t="s">
        <v>45</v>
      </c>
      <c r="B53" s="62"/>
      <c r="C53" s="5">
        <v>332110</v>
      </c>
      <c r="D53" s="5">
        <v>137.3</v>
      </c>
      <c r="E53" s="5">
        <v>0</v>
      </c>
      <c r="F53" s="5">
        <f>SUM(F54)</f>
        <v>15.6</v>
      </c>
      <c r="G53" s="7"/>
      <c r="H53" s="7"/>
      <c r="I53" s="28"/>
      <c r="J53" s="8"/>
      <c r="K53" s="6"/>
    </row>
    <row r="54" spans="1:11" ht="16.5" customHeight="1" thickBot="1">
      <c r="A54" s="30"/>
      <c r="B54" s="15"/>
      <c r="C54" s="5"/>
      <c r="D54" s="5"/>
      <c r="E54" s="5"/>
      <c r="F54" s="4">
        <v>15.6</v>
      </c>
      <c r="G54" s="7" t="s">
        <v>45</v>
      </c>
      <c r="H54" s="7" t="s">
        <v>126</v>
      </c>
      <c r="I54" s="28" t="s">
        <v>63</v>
      </c>
      <c r="J54" s="8">
        <v>45</v>
      </c>
      <c r="K54" s="17" t="s">
        <v>127</v>
      </c>
    </row>
    <row r="55" spans="1:11" ht="16.5" customHeight="1" thickBot="1">
      <c r="A55" s="60" t="s">
        <v>46</v>
      </c>
      <c r="B55" s="62"/>
      <c r="C55" s="13">
        <v>333110</v>
      </c>
      <c r="D55" s="13">
        <v>40447.3</v>
      </c>
      <c r="E55" s="13">
        <v>2233.9</v>
      </c>
      <c r="F55" s="5">
        <f>SUM(F56:F74)</f>
        <v>2561.5</v>
      </c>
      <c r="G55" s="14"/>
      <c r="H55" s="14"/>
      <c r="I55" s="29"/>
      <c r="J55" s="16"/>
      <c r="K55" s="14"/>
    </row>
    <row r="56" spans="1:11" ht="16.5" customHeight="1" thickBot="1">
      <c r="A56" s="30"/>
      <c r="B56" s="15"/>
      <c r="C56" s="13"/>
      <c r="D56" s="13"/>
      <c r="E56" s="13"/>
      <c r="F56" s="4">
        <v>125.1</v>
      </c>
      <c r="G56" s="7" t="s">
        <v>54</v>
      </c>
      <c r="H56" s="7" t="s">
        <v>76</v>
      </c>
      <c r="I56" s="28" t="s">
        <v>63</v>
      </c>
      <c r="J56" s="8">
        <v>480</v>
      </c>
      <c r="K56" s="34" t="s">
        <v>71</v>
      </c>
    </row>
    <row r="57" spans="1:11" ht="16.5" customHeight="1" thickBot="1">
      <c r="A57" s="30"/>
      <c r="B57" s="15"/>
      <c r="C57" s="13"/>
      <c r="D57" s="13"/>
      <c r="E57" s="13"/>
      <c r="F57" s="4">
        <v>4.5</v>
      </c>
      <c r="G57" s="7" t="s">
        <v>54</v>
      </c>
      <c r="H57" s="7" t="s">
        <v>77</v>
      </c>
      <c r="I57" s="28" t="s">
        <v>63</v>
      </c>
      <c r="J57" s="8">
        <v>21.3</v>
      </c>
      <c r="K57" s="34" t="s">
        <v>64</v>
      </c>
    </row>
    <row r="58" spans="1:11" ht="16.5" customHeight="1" thickBot="1">
      <c r="A58" s="30"/>
      <c r="B58" s="15"/>
      <c r="C58" s="13"/>
      <c r="D58" s="13"/>
      <c r="E58" s="13"/>
      <c r="F58" s="4">
        <v>0</v>
      </c>
      <c r="G58" s="7" t="s">
        <v>54</v>
      </c>
      <c r="H58" s="7" t="s">
        <v>78</v>
      </c>
      <c r="I58" s="28" t="s">
        <v>63</v>
      </c>
      <c r="J58" s="8">
        <v>240</v>
      </c>
      <c r="K58" s="34" t="s">
        <v>61</v>
      </c>
    </row>
    <row r="59" spans="1:11" ht="16.5" customHeight="1" thickBot="1">
      <c r="A59" s="30"/>
      <c r="B59" s="15"/>
      <c r="C59" s="13"/>
      <c r="D59" s="13"/>
      <c r="E59" s="13"/>
      <c r="F59" s="4">
        <v>56.1</v>
      </c>
      <c r="G59" s="7" t="s">
        <v>54</v>
      </c>
      <c r="H59" s="7" t="s">
        <v>79</v>
      </c>
      <c r="I59" s="28" t="s">
        <v>63</v>
      </c>
      <c r="J59" s="8">
        <v>223</v>
      </c>
      <c r="K59" s="34" t="s">
        <v>65</v>
      </c>
    </row>
    <row r="60" spans="1:11" ht="16.5" customHeight="1" thickBot="1">
      <c r="A60" s="30"/>
      <c r="B60" s="15"/>
      <c r="C60" s="13"/>
      <c r="D60" s="13"/>
      <c r="E60" s="13"/>
      <c r="F60" s="4">
        <v>216.9</v>
      </c>
      <c r="G60" s="7" t="s">
        <v>54</v>
      </c>
      <c r="H60" s="7" t="s">
        <v>80</v>
      </c>
      <c r="I60" s="28" t="s">
        <v>63</v>
      </c>
      <c r="J60" s="8">
        <v>1387</v>
      </c>
      <c r="K60" s="34" t="s">
        <v>66</v>
      </c>
    </row>
    <row r="61" spans="1:11" ht="16.5" customHeight="1" thickBot="1">
      <c r="A61" s="30"/>
      <c r="B61" s="15"/>
      <c r="C61" s="13"/>
      <c r="D61" s="13"/>
      <c r="E61" s="13"/>
      <c r="F61" s="4">
        <v>196.3</v>
      </c>
      <c r="G61" s="7" t="s">
        <v>54</v>
      </c>
      <c r="H61" s="7" t="s">
        <v>81</v>
      </c>
      <c r="I61" s="28" t="s">
        <v>63</v>
      </c>
      <c r="J61" s="8">
        <v>1449</v>
      </c>
      <c r="K61" s="34" t="s">
        <v>67</v>
      </c>
    </row>
    <row r="62" spans="1:11" ht="16.5" customHeight="1" thickBot="1">
      <c r="A62" s="60"/>
      <c r="B62" s="64"/>
      <c r="C62" s="13"/>
      <c r="D62" s="13"/>
      <c r="E62" s="13"/>
      <c r="F62" s="15">
        <v>186.9</v>
      </c>
      <c r="G62" s="14" t="s">
        <v>54</v>
      </c>
      <c r="H62" s="14" t="s">
        <v>82</v>
      </c>
      <c r="I62" s="29" t="s">
        <v>63</v>
      </c>
      <c r="J62" s="16">
        <v>1001.8</v>
      </c>
      <c r="K62" s="37" t="s">
        <v>58</v>
      </c>
    </row>
    <row r="63" spans="1:11" ht="16.5" customHeight="1" thickBot="1">
      <c r="A63" s="30"/>
      <c r="B63" s="15"/>
      <c r="C63" s="20"/>
      <c r="D63" s="13"/>
      <c r="E63" s="13"/>
      <c r="F63" s="15">
        <v>30.2</v>
      </c>
      <c r="G63" s="14" t="s">
        <v>54</v>
      </c>
      <c r="H63" s="14" t="s">
        <v>83</v>
      </c>
      <c r="I63" s="29" t="s">
        <v>63</v>
      </c>
      <c r="J63" s="16">
        <v>157.3</v>
      </c>
      <c r="K63" s="37" t="s">
        <v>70</v>
      </c>
    </row>
    <row r="64" spans="1:11" ht="16.5" customHeight="1" thickBot="1">
      <c r="A64" s="30"/>
      <c r="B64" s="15"/>
      <c r="C64" s="13"/>
      <c r="D64" s="13"/>
      <c r="E64" s="13"/>
      <c r="F64" s="4">
        <v>48.9</v>
      </c>
      <c r="G64" s="7" t="s">
        <v>54</v>
      </c>
      <c r="H64" s="7" t="s">
        <v>84</v>
      </c>
      <c r="I64" s="28" t="s">
        <v>63</v>
      </c>
      <c r="J64" s="8">
        <v>104.3</v>
      </c>
      <c r="K64" s="35" t="s">
        <v>60</v>
      </c>
    </row>
    <row r="65" spans="1:11" ht="16.5" customHeight="1" thickBot="1">
      <c r="A65" s="30"/>
      <c r="B65" s="15"/>
      <c r="C65" s="13"/>
      <c r="D65" s="13"/>
      <c r="E65" s="13"/>
      <c r="F65" s="4">
        <v>6.9</v>
      </c>
      <c r="G65" s="7" t="s">
        <v>54</v>
      </c>
      <c r="H65" s="7" t="s">
        <v>85</v>
      </c>
      <c r="I65" s="28" t="s">
        <v>63</v>
      </c>
      <c r="J65" s="8">
        <v>87.5</v>
      </c>
      <c r="K65" s="34" t="s">
        <v>68</v>
      </c>
    </row>
    <row r="66" spans="1:11" ht="16.5" customHeight="1" thickBot="1">
      <c r="A66" s="30"/>
      <c r="B66" s="15"/>
      <c r="C66" s="13"/>
      <c r="D66" s="13"/>
      <c r="E66" s="13"/>
      <c r="F66" s="4">
        <v>235.1</v>
      </c>
      <c r="G66" s="7" t="s">
        <v>54</v>
      </c>
      <c r="H66" s="7" t="s">
        <v>86</v>
      </c>
      <c r="I66" s="28" t="s">
        <v>63</v>
      </c>
      <c r="J66" s="8">
        <v>1595.1</v>
      </c>
      <c r="K66" s="34" t="s">
        <v>61</v>
      </c>
    </row>
    <row r="67" spans="1:11" ht="16.5" customHeight="1" thickBot="1">
      <c r="A67" s="30"/>
      <c r="B67" s="15"/>
      <c r="C67" s="13"/>
      <c r="D67" s="13"/>
      <c r="E67" s="13"/>
      <c r="F67" s="4">
        <v>140.8</v>
      </c>
      <c r="G67" s="7" t="s">
        <v>54</v>
      </c>
      <c r="H67" s="7" t="s">
        <v>87</v>
      </c>
      <c r="I67" s="28" t="s">
        <v>63</v>
      </c>
      <c r="J67" s="8">
        <v>1100.3</v>
      </c>
      <c r="K67" s="34" t="s">
        <v>62</v>
      </c>
    </row>
    <row r="68" spans="1:11" ht="16.5" customHeight="1" thickBot="1">
      <c r="A68" s="30"/>
      <c r="B68" s="15"/>
      <c r="C68" s="13"/>
      <c r="D68" s="13"/>
      <c r="E68" s="13"/>
      <c r="F68" s="4">
        <v>342.7</v>
      </c>
      <c r="G68" s="7" t="s">
        <v>54</v>
      </c>
      <c r="H68" s="7" t="s">
        <v>88</v>
      </c>
      <c r="I68" s="28" t="s">
        <v>63</v>
      </c>
      <c r="J68" s="8">
        <v>863.4</v>
      </c>
      <c r="K68" s="34" t="s">
        <v>62</v>
      </c>
    </row>
    <row r="69" spans="1:11" ht="16.5" customHeight="1" thickBot="1">
      <c r="A69" s="30"/>
      <c r="B69" s="15"/>
      <c r="C69" s="13"/>
      <c r="D69" s="13"/>
      <c r="E69" s="13"/>
      <c r="F69" s="4">
        <v>34.6</v>
      </c>
      <c r="G69" s="7" t="s">
        <v>54</v>
      </c>
      <c r="H69" s="7" t="s">
        <v>89</v>
      </c>
      <c r="I69" s="28" t="s">
        <v>63</v>
      </c>
      <c r="J69" s="8">
        <v>106.5</v>
      </c>
      <c r="K69" s="34" t="s">
        <v>55</v>
      </c>
    </row>
    <row r="70" spans="1:11" ht="16.5" customHeight="1" thickBot="1">
      <c r="A70" s="30"/>
      <c r="B70" s="15"/>
      <c r="C70" s="13"/>
      <c r="D70" s="13"/>
      <c r="E70" s="13"/>
      <c r="F70" s="4">
        <v>140</v>
      </c>
      <c r="G70" s="7" t="s">
        <v>54</v>
      </c>
      <c r="H70" s="7" t="s">
        <v>90</v>
      </c>
      <c r="I70" s="28" t="s">
        <v>63</v>
      </c>
      <c r="J70" s="8">
        <v>1107.9</v>
      </c>
      <c r="K70" s="34" t="s">
        <v>55</v>
      </c>
    </row>
    <row r="71" spans="1:11" ht="16.5" customHeight="1" thickBot="1">
      <c r="A71" s="30"/>
      <c r="B71" s="15"/>
      <c r="C71" s="13"/>
      <c r="D71" s="13"/>
      <c r="E71" s="13"/>
      <c r="F71" s="4">
        <v>120.2</v>
      </c>
      <c r="G71" s="7" t="s">
        <v>54</v>
      </c>
      <c r="H71" s="7" t="s">
        <v>91</v>
      </c>
      <c r="I71" s="28" t="s">
        <v>63</v>
      </c>
      <c r="J71" s="8">
        <v>1023.9</v>
      </c>
      <c r="K71" s="34" t="s">
        <v>59</v>
      </c>
    </row>
    <row r="72" spans="1:11" ht="16.5" customHeight="1" thickBot="1">
      <c r="A72" s="30"/>
      <c r="B72" s="15"/>
      <c r="C72" s="13"/>
      <c r="D72" s="13"/>
      <c r="E72" s="13"/>
      <c r="F72" s="4">
        <v>63.1</v>
      </c>
      <c r="G72" s="7" t="s">
        <v>54</v>
      </c>
      <c r="H72" s="7" t="s">
        <v>92</v>
      </c>
      <c r="I72" s="28" t="s">
        <v>63</v>
      </c>
      <c r="J72" s="8">
        <v>574</v>
      </c>
      <c r="K72" s="34" t="s">
        <v>69</v>
      </c>
    </row>
    <row r="73" spans="1:11" ht="16.5" customHeight="1" thickBot="1">
      <c r="A73" s="30"/>
      <c r="B73" s="15"/>
      <c r="C73" s="13"/>
      <c r="D73" s="13"/>
      <c r="E73" s="13"/>
      <c r="F73" s="15">
        <v>523.2</v>
      </c>
      <c r="G73" s="14" t="s">
        <v>54</v>
      </c>
      <c r="H73" s="14" t="s">
        <v>128</v>
      </c>
      <c r="I73" s="29" t="s">
        <v>63</v>
      </c>
      <c r="J73" s="16">
        <v>5610.3</v>
      </c>
      <c r="K73" s="37" t="s">
        <v>58</v>
      </c>
    </row>
    <row r="74" spans="1:11" ht="16.5" customHeight="1" thickBot="1">
      <c r="A74" s="30"/>
      <c r="B74" s="15"/>
      <c r="C74" s="13"/>
      <c r="D74" s="13"/>
      <c r="E74" s="13"/>
      <c r="F74" s="15">
        <v>90</v>
      </c>
      <c r="G74" s="14" t="s">
        <v>54</v>
      </c>
      <c r="H74" s="14" t="s">
        <v>129</v>
      </c>
      <c r="I74" s="29" t="s">
        <v>63</v>
      </c>
      <c r="J74" s="16">
        <v>239.4</v>
      </c>
      <c r="K74" s="37" t="s">
        <v>130</v>
      </c>
    </row>
    <row r="75" spans="1:11" ht="26.25" customHeight="1" thickBot="1">
      <c r="A75" s="56" t="s">
        <v>47</v>
      </c>
      <c r="B75" s="57"/>
      <c r="C75" s="31">
        <v>334110</v>
      </c>
      <c r="D75" s="13">
        <v>573.7</v>
      </c>
      <c r="E75" s="13">
        <v>0</v>
      </c>
      <c r="F75" s="5">
        <v>0</v>
      </c>
      <c r="G75" s="14"/>
      <c r="H75" s="14"/>
      <c r="I75" s="29"/>
      <c r="J75" s="16"/>
      <c r="K75" s="14"/>
    </row>
    <row r="76" spans="1:11" ht="29.25" customHeight="1" thickBot="1">
      <c r="A76" s="56" t="s">
        <v>48</v>
      </c>
      <c r="B76" s="57"/>
      <c r="C76" s="32">
        <v>335110</v>
      </c>
      <c r="D76" s="5">
        <v>492</v>
      </c>
      <c r="E76" s="5">
        <v>0</v>
      </c>
      <c r="F76" s="5">
        <v>0</v>
      </c>
      <c r="G76" s="7"/>
      <c r="H76" s="7"/>
      <c r="I76" s="28"/>
      <c r="J76" s="8"/>
      <c r="K76" s="7" t="s">
        <v>18</v>
      </c>
    </row>
    <row r="77" spans="1:11" ht="26.25" customHeight="1" thickBot="1">
      <c r="A77" s="56" t="s">
        <v>49</v>
      </c>
      <c r="B77" s="57"/>
      <c r="C77" s="32">
        <v>336110</v>
      </c>
      <c r="D77" s="5">
        <v>3439.5</v>
      </c>
      <c r="E77" s="5">
        <v>0</v>
      </c>
      <c r="F77" s="5">
        <f>SUM(F78:F80)</f>
        <v>21</v>
      </c>
      <c r="G77" s="7"/>
      <c r="H77" s="7"/>
      <c r="I77" s="28"/>
      <c r="J77" s="8"/>
      <c r="K77" s="7"/>
    </row>
    <row r="78" spans="1:11" ht="17.25" customHeight="1" thickBot="1">
      <c r="A78" s="41"/>
      <c r="B78" s="43"/>
      <c r="C78" s="32"/>
      <c r="D78" s="5"/>
      <c r="E78" s="5"/>
      <c r="F78" s="4">
        <v>2.9</v>
      </c>
      <c r="G78" s="7" t="s">
        <v>131</v>
      </c>
      <c r="H78" s="7"/>
      <c r="I78" s="28"/>
      <c r="J78" s="8"/>
      <c r="K78" s="7" t="s">
        <v>132</v>
      </c>
    </row>
    <row r="79" spans="1:11" ht="18" customHeight="1" thickBot="1">
      <c r="A79" s="41"/>
      <c r="B79" s="43"/>
      <c r="C79" s="32"/>
      <c r="D79" s="5"/>
      <c r="E79" s="5"/>
      <c r="F79" s="4">
        <v>3.3</v>
      </c>
      <c r="G79" s="7" t="s">
        <v>131</v>
      </c>
      <c r="H79" s="7"/>
      <c r="I79" s="28"/>
      <c r="J79" s="8"/>
      <c r="K79" s="7" t="s">
        <v>133</v>
      </c>
    </row>
    <row r="80" spans="1:11" ht="15.75" customHeight="1" thickBot="1">
      <c r="A80" s="41"/>
      <c r="B80" s="43"/>
      <c r="C80" s="32"/>
      <c r="D80" s="5"/>
      <c r="E80" s="5"/>
      <c r="F80" s="4">
        <v>14.8</v>
      </c>
      <c r="G80" s="7" t="s">
        <v>131</v>
      </c>
      <c r="H80" s="7" t="s">
        <v>135</v>
      </c>
      <c r="I80" s="28" t="s">
        <v>63</v>
      </c>
      <c r="J80" s="8">
        <v>14.8</v>
      </c>
      <c r="K80" s="7" t="s">
        <v>134</v>
      </c>
    </row>
    <row r="81" spans="1:11" ht="16.5" customHeight="1" thickBot="1">
      <c r="A81" s="60" t="s">
        <v>50</v>
      </c>
      <c r="B81" s="61"/>
      <c r="C81" s="36">
        <v>337110</v>
      </c>
      <c r="D81" s="13">
        <v>1369.8</v>
      </c>
      <c r="E81" s="13">
        <v>0</v>
      </c>
      <c r="F81" s="13">
        <v>0</v>
      </c>
      <c r="G81" s="14"/>
      <c r="H81" s="14"/>
      <c r="I81" s="29"/>
      <c r="J81" s="16"/>
      <c r="K81" s="14"/>
    </row>
    <row r="82" spans="1:11" ht="26.25" customHeight="1" thickBot="1">
      <c r="A82" s="56" t="s">
        <v>51</v>
      </c>
      <c r="B82" s="57"/>
      <c r="C82" s="32">
        <v>338110</v>
      </c>
      <c r="D82" s="5">
        <v>327.9</v>
      </c>
      <c r="E82" s="5">
        <v>0</v>
      </c>
      <c r="F82" s="5">
        <v>0</v>
      </c>
      <c r="G82" s="19"/>
      <c r="H82" s="7"/>
      <c r="I82" s="28"/>
      <c r="J82" s="8"/>
      <c r="K82" s="19"/>
    </row>
    <row r="83" spans="1:11" ht="16.5" customHeight="1" thickBot="1">
      <c r="A83" s="58" t="s">
        <v>52</v>
      </c>
      <c r="B83" s="59"/>
      <c r="C83" s="45">
        <v>339110</v>
      </c>
      <c r="D83" s="46">
        <v>1329.9</v>
      </c>
      <c r="E83" s="46">
        <v>0</v>
      </c>
      <c r="F83" s="5">
        <f>SUM(F84:F102)</f>
        <v>26.5</v>
      </c>
      <c r="G83" s="18"/>
      <c r="H83" s="47"/>
      <c r="I83" s="48"/>
      <c r="J83" s="49"/>
      <c r="K83" s="47"/>
    </row>
    <row r="84" spans="1:11" ht="16.5" customHeight="1" thickBot="1">
      <c r="A84" s="60"/>
      <c r="B84" s="64"/>
      <c r="C84" s="36"/>
      <c r="D84" s="20"/>
      <c r="E84" s="20"/>
      <c r="F84" s="53">
        <v>6.6</v>
      </c>
      <c r="G84" s="18" t="s">
        <v>52</v>
      </c>
      <c r="H84" s="18"/>
      <c r="I84" s="39"/>
      <c r="J84" s="52"/>
      <c r="K84" s="14" t="s">
        <v>136</v>
      </c>
    </row>
    <row r="85" spans="1:11" ht="16.5" customHeight="1" thickBot="1">
      <c r="A85" s="60"/>
      <c r="B85" s="64"/>
      <c r="C85" s="51"/>
      <c r="D85" s="20"/>
      <c r="E85" s="20"/>
      <c r="F85" s="54">
        <v>1.4</v>
      </c>
      <c r="G85" s="7" t="s">
        <v>52</v>
      </c>
      <c r="H85" s="7"/>
      <c r="I85" s="28"/>
      <c r="J85" s="8"/>
      <c r="K85" s="14" t="s">
        <v>137</v>
      </c>
    </row>
    <row r="86" spans="1:11" ht="16.5" customHeight="1" thickBot="1">
      <c r="A86" s="60"/>
      <c r="B86" s="64"/>
      <c r="C86" s="36"/>
      <c r="D86" s="50"/>
      <c r="E86" s="20"/>
      <c r="F86" s="4">
        <v>18.5</v>
      </c>
      <c r="G86" s="7" t="s">
        <v>52</v>
      </c>
      <c r="H86" s="7" t="s">
        <v>138</v>
      </c>
      <c r="I86" s="28" t="s">
        <v>63</v>
      </c>
      <c r="J86" s="16">
        <v>157.4</v>
      </c>
      <c r="K86" s="14" t="s">
        <v>70</v>
      </c>
    </row>
    <row r="87" spans="4:9" ht="18">
      <c r="D87" s="55"/>
      <c r="E87" s="55"/>
      <c r="F87" s="55"/>
      <c r="G87" s="23"/>
      <c r="I87" s="12"/>
    </row>
  </sheetData>
  <sheetProtection/>
  <mergeCells count="43">
    <mergeCell ref="H7:J7"/>
    <mergeCell ref="A11:B11"/>
    <mergeCell ref="A17:B17"/>
    <mergeCell ref="A85:B85"/>
    <mergeCell ref="A84:B84"/>
    <mergeCell ref="A86:B86"/>
    <mergeCell ref="A19:B19"/>
    <mergeCell ref="A13:B13"/>
    <mergeCell ref="A15:B15"/>
    <mergeCell ref="A12:B12"/>
    <mergeCell ref="E7:F7"/>
    <mergeCell ref="A40:B40"/>
    <mergeCell ref="D7:D8"/>
    <mergeCell ref="A7:B8"/>
    <mergeCell ref="A1:K1"/>
    <mergeCell ref="A2:K2"/>
    <mergeCell ref="A5:K5"/>
    <mergeCell ref="A10:B10"/>
    <mergeCell ref="A9:B9"/>
    <mergeCell ref="A3:J3"/>
    <mergeCell ref="C7:C8"/>
    <mergeCell ref="G7:G8"/>
    <mergeCell ref="A4:J4"/>
    <mergeCell ref="K7:K8"/>
    <mergeCell ref="A77:B77"/>
    <mergeCell ref="A53:B53"/>
    <mergeCell ref="A21:B21"/>
    <mergeCell ref="A31:B31"/>
    <mergeCell ref="A27:B27"/>
    <mergeCell ref="A32:B32"/>
    <mergeCell ref="A55:B55"/>
    <mergeCell ref="A50:B50"/>
    <mergeCell ref="A47:B47"/>
    <mergeCell ref="A37:B37"/>
    <mergeCell ref="A62:B62"/>
    <mergeCell ref="A51:B51"/>
    <mergeCell ref="A45:B45"/>
    <mergeCell ref="D87:F87"/>
    <mergeCell ref="A75:B75"/>
    <mergeCell ref="A83:B83"/>
    <mergeCell ref="A81:B81"/>
    <mergeCell ref="A82:B82"/>
    <mergeCell ref="A76:B76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Procopciuc Alina</cp:lastModifiedBy>
  <cp:lastPrinted>2021-03-11T15:29:58Z</cp:lastPrinted>
  <dcterms:created xsi:type="dcterms:W3CDTF">2017-12-04T12:16:32Z</dcterms:created>
  <dcterms:modified xsi:type="dcterms:W3CDTF">2021-04-22T07:56:22Z</dcterms:modified>
  <cp:category/>
  <cp:version/>
  <cp:contentType/>
  <cp:contentStatus/>
</cp:coreProperties>
</file>