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 (2)" sheetId="1" r:id="rId1"/>
  </sheets>
  <definedNames>
    <definedName name="_xlnm.Print_Area" localSheetId="0">'Лист2 (2)'!$A$1:$I$127</definedName>
  </definedNames>
  <calcPr fullCalcOnLoad="1"/>
</workbook>
</file>

<file path=xl/sharedStrings.xml><?xml version="1.0" encoding="utf-8"?>
<sst xmlns="http://schemas.openxmlformats.org/spreadsheetml/2006/main" count="237" uniqueCount="154">
  <si>
    <t>Direcția educație, tineret și sport sect. Rîșcani</t>
  </si>
  <si>
    <t>(denumirea entității)</t>
  </si>
  <si>
    <t>Numărul de angajați conform statelor de personal 2961, efectiv 2390  persoane</t>
  </si>
  <si>
    <t>Articolul de cheltuieli</t>
  </si>
  <si>
    <t>Bugetul aprobat/precizat</t>
  </si>
  <si>
    <t>Executate cheltuieli, mii lei</t>
  </si>
  <si>
    <t>Lista agenților economici</t>
  </si>
  <si>
    <t xml:space="preserve">Denumirea bunurilor, lucrărilor și serviciilor </t>
  </si>
  <si>
    <t>Numărul, data valabilității contractului</t>
  </si>
  <si>
    <t>Suma contractului,</t>
  </si>
  <si>
    <t xml:space="preserve">mii lei </t>
  </si>
  <si>
    <t>În luna curentă</t>
  </si>
  <si>
    <t>Produse alimentare</t>
  </si>
  <si>
    <t>SRL Prodagrotrade</t>
  </si>
  <si>
    <t>SRL Nipetgal</t>
  </si>
  <si>
    <t>SRL Lovis Angro</t>
  </si>
  <si>
    <t>SRL Vladalina</t>
  </si>
  <si>
    <t>SRL Carnprodlux</t>
  </si>
  <si>
    <t>SRL Adrika</t>
  </si>
  <si>
    <t>ISAP Riscani-SC</t>
  </si>
  <si>
    <t>Servicii de alimentare</t>
  </si>
  <si>
    <t>ICS GNF Furnizare Energie SRL</t>
  </si>
  <si>
    <t>Energia electrică</t>
  </si>
  <si>
    <t>SA Termoelectrica</t>
  </si>
  <si>
    <t>Energia termică</t>
  </si>
  <si>
    <t>SA Apă-Canal Chișinău</t>
  </si>
  <si>
    <t>Apa și canalizare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</si>
  <si>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</si>
  <si>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</si>
  <si>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</si>
  <si>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</si>
  <si>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Şeful  DETS sec. Râşcani</t>
  </si>
  <si>
    <t>Contabil şef</t>
  </si>
  <si>
    <t>N. JEMAN</t>
  </si>
  <si>
    <t>SA Fabrica de unt Florești</t>
  </si>
  <si>
    <t>Nr. 84 pînă la 31.12.2018</t>
  </si>
  <si>
    <t>Nr. 85 pînă la 31.12.2018</t>
  </si>
  <si>
    <t>Nr. 86 pînă la 31.12.2018</t>
  </si>
  <si>
    <t>Nr. 87 pînă la 31.12.2018</t>
  </si>
  <si>
    <t>Nr. 88 pînă la 31.12.2018</t>
  </si>
  <si>
    <t>SRL Baquette</t>
  </si>
  <si>
    <t>Nr. 89 pînă la 31.12.2018</t>
  </si>
  <si>
    <t>Nr. 94 pînă la 31.12.2018</t>
  </si>
  <si>
    <t>SRL Diancol</t>
  </si>
  <si>
    <t>Nr. 93 pînă la 31.12.2018</t>
  </si>
  <si>
    <t>SRL Acustic Tehnologie</t>
  </si>
  <si>
    <t>Nr. 90 pînă la 31.12.2018</t>
  </si>
  <si>
    <t>SRL Delmix-Prim</t>
  </si>
  <si>
    <t>Nr. 92 pînă la 31.12.2018</t>
  </si>
  <si>
    <t>SRL Viocris-Impex</t>
  </si>
  <si>
    <t>Nr. 91 pînă la 31.12.2018</t>
  </si>
  <si>
    <t>Nr. 02/02 pînă la 31.12.2018</t>
  </si>
  <si>
    <t>Nr. 1 pînă la 31.12.2018</t>
  </si>
  <si>
    <t xml:space="preserve">Nr. 95 pînă la 31.12.2018 </t>
  </si>
  <si>
    <t>Nr. 2 pînă la 31.12.2018</t>
  </si>
  <si>
    <t>Nr. 3 pînă la 31.12.2018</t>
  </si>
  <si>
    <t>A. PAVALOI</t>
  </si>
  <si>
    <t>Informația privind cheltuielile executate pe parcursul lunilor ianuarie-martie 2018</t>
  </si>
  <si>
    <t>Total de la începutul anului (ianuarie-februarie)</t>
  </si>
  <si>
    <t>Regia Autosalubritate IM</t>
  </si>
  <si>
    <t>Evacuarea deșeurilor</t>
  </si>
  <si>
    <t>Nr. 03/02 pînă la 31.12.2018</t>
  </si>
  <si>
    <t>Nr. 17/02 pînă la 31.12.2018</t>
  </si>
  <si>
    <t>Nr. 16/02 pînă la 31.12.2018</t>
  </si>
  <si>
    <t>Nr. 27/02 pînă la 31.12.2018</t>
  </si>
  <si>
    <t>Nr. 33/02 pînă la 31.12.2018</t>
  </si>
  <si>
    <t>SRL Premium Catering</t>
  </si>
  <si>
    <t>Nr. 14/02 pînă la 31.12.2018</t>
  </si>
  <si>
    <t>Nr. 34/02 pînă la 31.12.2018</t>
  </si>
  <si>
    <t>Nr. 09 pînă la 31.12.2018</t>
  </si>
  <si>
    <t>Nr. 19/02 pînă la 31.12.2018</t>
  </si>
  <si>
    <t>Nr. 08/02 pînă la 31.12.2018</t>
  </si>
  <si>
    <t>Nr. 10/02 pînă la 31.12.2018</t>
  </si>
  <si>
    <t>Nr. 09/02 pînă la 31.12.2018</t>
  </si>
  <si>
    <t>SRL Serviabil</t>
  </si>
  <si>
    <t>Nr. 20/02 pînă la 31.12.2018</t>
  </si>
  <si>
    <t>Nr. 15/02 pînă la 31.12.2018</t>
  </si>
  <si>
    <t>Nr. 11/02 pînă la 31.12.2018</t>
  </si>
  <si>
    <t>Nr. 12/02 pînă la 31.12.2018</t>
  </si>
  <si>
    <t>Nr. 13/02 pînă la 31.12.2018</t>
  </si>
  <si>
    <t>Nr. 14 pînă la 31.12.2018</t>
  </si>
  <si>
    <t>Nr. 13 pînă la 31.12.2018</t>
  </si>
  <si>
    <t>Nr. 11 pînă la 31.12.2018</t>
  </si>
  <si>
    <t>Nr. 08 pînă la 31.12.2018</t>
  </si>
  <si>
    <t>Nr. 06 pînă la 31.12.2018</t>
  </si>
  <si>
    <t>Nr. 10 pînă la 31.12.2018</t>
  </si>
  <si>
    <t>SRL Cardinalmedia</t>
  </si>
  <si>
    <t>Deservirea și menținerea programei</t>
  </si>
  <si>
    <t>SA Moldtelecom</t>
  </si>
  <si>
    <t>Servicii internet</t>
  </si>
  <si>
    <t xml:space="preserve">Nr. 21/02 pînă la 31.12.2018 </t>
  </si>
  <si>
    <t>SRL StarNet Solutii</t>
  </si>
  <si>
    <t xml:space="preserve">Nr. 07/02 pînă la 31.12.2018 </t>
  </si>
  <si>
    <t xml:space="preserve">Nr. 05/02 pînă la 31.12.2018 </t>
  </si>
  <si>
    <t>Servicii de telecomunicații</t>
  </si>
  <si>
    <t>Nr.5 pînă la 31.12.2018</t>
  </si>
  <si>
    <t>OPP Alfin-Protect SRL</t>
  </si>
  <si>
    <t>Servicii de pază</t>
  </si>
  <si>
    <t>SRL Alfin-Tex</t>
  </si>
  <si>
    <t>Deservirea sistemei antiincendiu</t>
  </si>
  <si>
    <t>SPAG II</t>
  </si>
  <si>
    <t>Verificarea cîntarului</t>
  </si>
  <si>
    <t>IS Centrul de telecomunicatii speciale</t>
  </si>
  <si>
    <t>Prelungirea semnaturii digitale</t>
  </si>
  <si>
    <t>5AQ Invest SRL</t>
  </si>
  <si>
    <t>Lucrări de reparații capitale</t>
  </si>
  <si>
    <t>Nr. 24/02 pînă la 31.12.2018</t>
  </si>
  <si>
    <t>SRL Easy Construct</t>
  </si>
  <si>
    <t>Nr. 23/02 pînă la 31.12.2018</t>
  </si>
  <si>
    <t>SRL ICS Lukoil-Moldova</t>
  </si>
  <si>
    <t>Produse petroliere</t>
  </si>
  <si>
    <t>Nr.04/02 pînă la 31.12.2018</t>
  </si>
  <si>
    <t>SRL Infosofteh</t>
  </si>
  <si>
    <t>Procurarea mașinilor și utilajelor</t>
  </si>
  <si>
    <t>Nr. 35/02 pînă la 31.12.2018</t>
  </si>
  <si>
    <t>SRL Decostar</t>
  </si>
  <si>
    <t>SRL Impreso-Print</t>
  </si>
  <si>
    <t>Rechizite de birou</t>
  </si>
  <si>
    <t>Nr. 18/02 pînă la 31.12.2018</t>
  </si>
  <si>
    <t>Procurarea frigiderului</t>
  </si>
  <si>
    <t>SRL SC R-Mobi Plus</t>
  </si>
  <si>
    <t>Procurarea scaunelor</t>
  </si>
  <si>
    <t>SRL Blocnotes</t>
  </si>
  <si>
    <t>Materiale de uz gospodaresc</t>
  </si>
  <si>
    <t>SA Supraten</t>
  </si>
  <si>
    <t>SRL Birovits</t>
  </si>
  <si>
    <t>SRL Mart IM</t>
  </si>
  <si>
    <t>SRL Titan-Exim</t>
  </si>
  <si>
    <t>SRL Lunix-Exim</t>
  </si>
  <si>
    <t>SRL Sim Construct Grup</t>
  </si>
  <si>
    <t>Agachi Tatiana I I</t>
  </si>
  <si>
    <t>SRL Eliteh Trade</t>
  </si>
  <si>
    <t>SRL Metancor-Service</t>
  </si>
  <si>
    <t>II Matveiciuc B</t>
  </si>
  <si>
    <t>Procurarea uneltelor şi sculelor,inventarului gospodăresc</t>
  </si>
  <si>
    <t>Reparații curente</t>
  </si>
  <si>
    <t>SRL Sans</t>
  </si>
  <si>
    <t>Centrul de metrologie aplicata şi certificare IS</t>
  </si>
  <si>
    <t>SRL Servostal</t>
  </si>
  <si>
    <t>Materiale de construcție</t>
  </si>
  <si>
    <t>SRL Keramin Grup</t>
  </si>
  <si>
    <t>SRL Bicomplex-Construct</t>
  </si>
  <si>
    <t>SRL Bicomplex</t>
  </si>
  <si>
    <t>MF-TS CSP mun. Chişinău</t>
  </si>
  <si>
    <t xml:space="preserve">Nr. 30/02 pînă la 31.12.2018 </t>
  </si>
  <si>
    <t>Servicii de dezinfectie</t>
  </si>
  <si>
    <t>SRL Corden-ST</t>
  </si>
  <si>
    <t>Servicii neatribuite altor aliniate</t>
  </si>
  <si>
    <t>SRL Alex Sistem</t>
  </si>
  <si>
    <t>Inspectoratul Ecologic de Stat</t>
  </si>
  <si>
    <t>SRL Pojteh-Grup</t>
  </si>
  <si>
    <t>IS MoldData</t>
  </si>
  <si>
    <t>Servicii informaţionale</t>
  </si>
  <si>
    <t>Procurarea inventarului de producere şi gospodăresc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</si>
</sst>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0&quot; &quot;"/>
    <numFmt numFmtId="173" formatCode="0&quot;&gt;=18&quot;"/>
    <numFmt numFmtId="174" formatCode="0&quot;&gt;=19&quot;"/>
    <numFmt numFmtId="175" formatCode="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6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6" fillId="0" borderId="16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46">
      <selection activeCell="H56" sqref="H56"/>
    </sheetView>
  </sheetViews>
  <sheetFormatPr defaultColWidth="9.00390625" defaultRowHeight="12.75"/>
  <cols>
    <col min="1" max="1" width="9.75390625" style="0" customWidth="1"/>
    <col min="2" max="2" width="11.00390625" style="0" customWidth="1"/>
    <col min="3" max="3" width="14.875" style="0" customWidth="1"/>
    <col min="4" max="4" width="15.125" style="0" customWidth="1"/>
    <col min="5" max="5" width="11.625" style="0" customWidth="1"/>
    <col min="6" max="6" width="38.75390625" style="0" customWidth="1"/>
    <col min="7" max="7" width="54.375" style="0" customWidth="1"/>
    <col min="8" max="8" width="29.125" style="0" customWidth="1"/>
    <col min="9" max="9" width="22.625" style="0" customWidth="1"/>
  </cols>
  <sheetData>
    <row r="1" spans="1:9" ht="18.75">
      <c r="A1" s="35" t="s">
        <v>57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5"/>
      <c r="B2" s="35"/>
      <c r="C2" s="35"/>
      <c r="D2" s="35"/>
      <c r="E2" s="35"/>
      <c r="F2" s="35"/>
      <c r="G2" s="35"/>
      <c r="H2" s="35"/>
      <c r="I2" s="35"/>
    </row>
    <row r="3" spans="1:9" ht="19.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ht="12.75">
      <c r="A4" s="37" t="s">
        <v>1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40"/>
      <c r="B5" s="40"/>
      <c r="C5" s="40"/>
      <c r="D5" s="40"/>
      <c r="E5" s="40"/>
      <c r="F5" s="40"/>
      <c r="G5" s="40"/>
      <c r="H5" s="40"/>
      <c r="I5" s="40"/>
    </row>
    <row r="6" spans="1:9" ht="36" customHeight="1">
      <c r="A6" s="40" t="s">
        <v>2</v>
      </c>
      <c r="B6" s="40"/>
      <c r="C6" s="40"/>
      <c r="D6" s="40"/>
      <c r="E6" s="40"/>
      <c r="F6" s="40"/>
      <c r="G6" s="40"/>
      <c r="H6" s="40"/>
      <c r="I6" s="40"/>
    </row>
    <row r="7" spans="1:9" ht="16.5" customHeight="1" thickBot="1">
      <c r="A7" s="1"/>
      <c r="B7" s="2"/>
      <c r="C7" s="2"/>
      <c r="D7" s="2"/>
      <c r="E7" s="2"/>
      <c r="F7" s="3"/>
      <c r="G7" s="3"/>
      <c r="H7" s="3"/>
      <c r="I7" s="3"/>
    </row>
    <row r="8" spans="1:9" ht="47.25" customHeight="1" thickBot="1">
      <c r="A8" s="41" t="s">
        <v>3</v>
      </c>
      <c r="B8" s="42"/>
      <c r="C8" s="47" t="s">
        <v>4</v>
      </c>
      <c r="D8" s="45" t="s">
        <v>5</v>
      </c>
      <c r="E8" s="46"/>
      <c r="F8" s="47" t="s">
        <v>6</v>
      </c>
      <c r="G8" s="47" t="s">
        <v>7</v>
      </c>
      <c r="H8" s="47" t="s">
        <v>8</v>
      </c>
      <c r="I8" s="11" t="s">
        <v>9</v>
      </c>
    </row>
    <row r="9" spans="1:9" ht="91.5" customHeight="1" thickBot="1">
      <c r="A9" s="43"/>
      <c r="B9" s="44"/>
      <c r="C9" s="48"/>
      <c r="D9" s="12" t="s">
        <v>58</v>
      </c>
      <c r="E9" s="12" t="s">
        <v>11</v>
      </c>
      <c r="F9" s="48"/>
      <c r="G9" s="48"/>
      <c r="H9" s="48"/>
      <c r="I9" s="12" t="s">
        <v>10</v>
      </c>
    </row>
    <row r="10" spans="1:9" ht="17.25" customHeight="1" thickBot="1">
      <c r="A10" s="38">
        <v>211180</v>
      </c>
      <c r="B10" s="39"/>
      <c r="C10" s="13">
        <v>134901.3</v>
      </c>
      <c r="D10" s="13">
        <v>21676.3</v>
      </c>
      <c r="E10" s="13">
        <v>10496</v>
      </c>
      <c r="F10" s="12"/>
      <c r="G10" s="12" t="s">
        <v>27</v>
      </c>
      <c r="H10" s="12"/>
      <c r="I10" s="12"/>
    </row>
    <row r="11" spans="1:9" ht="25.5" customHeight="1" thickBot="1">
      <c r="A11" s="38">
        <v>212100</v>
      </c>
      <c r="B11" s="39"/>
      <c r="C11" s="13">
        <v>31021.8</v>
      </c>
      <c r="D11" s="13">
        <v>4979.9</v>
      </c>
      <c r="E11" s="13">
        <v>2409.6</v>
      </c>
      <c r="F11" s="12"/>
      <c r="G11" s="12" t="s">
        <v>28</v>
      </c>
      <c r="H11" s="12"/>
      <c r="I11" s="12"/>
    </row>
    <row r="12" spans="1:9" ht="30" customHeight="1" thickBot="1">
      <c r="A12" s="38">
        <v>212210</v>
      </c>
      <c r="B12" s="39"/>
      <c r="C12" s="13">
        <v>6068.9</v>
      </c>
      <c r="D12" s="13">
        <v>974.1</v>
      </c>
      <c r="E12" s="13">
        <v>471.3</v>
      </c>
      <c r="F12" s="12"/>
      <c r="G12" s="12" t="s">
        <v>29</v>
      </c>
      <c r="H12" s="12"/>
      <c r="I12" s="12"/>
    </row>
    <row r="13" spans="1:9" ht="30.75" customHeight="1" thickBot="1">
      <c r="A13" s="38">
        <v>273500</v>
      </c>
      <c r="B13" s="39"/>
      <c r="C13" s="13">
        <v>659</v>
      </c>
      <c r="D13" s="13">
        <v>130.8</v>
      </c>
      <c r="E13" s="13">
        <v>82.8</v>
      </c>
      <c r="F13" s="12"/>
      <c r="G13" s="12" t="s">
        <v>30</v>
      </c>
      <c r="H13" s="12"/>
      <c r="I13" s="12"/>
    </row>
    <row r="14" spans="1:9" ht="16.5" customHeight="1" thickBot="1">
      <c r="A14" s="33">
        <v>222110</v>
      </c>
      <c r="B14" s="34"/>
      <c r="C14" s="5">
        <v>8214.2</v>
      </c>
      <c r="D14" s="5">
        <v>999.2</v>
      </c>
      <c r="E14" s="5">
        <v>734.3</v>
      </c>
      <c r="F14" s="6"/>
      <c r="G14" s="6"/>
      <c r="H14" s="6"/>
      <c r="I14" s="6"/>
    </row>
    <row r="15" spans="1:9" ht="16.5" customHeight="1" thickBot="1">
      <c r="A15" s="15"/>
      <c r="B15" s="16"/>
      <c r="C15" s="5"/>
      <c r="D15" s="5"/>
      <c r="E15" s="4">
        <v>734.3</v>
      </c>
      <c r="F15" s="7" t="s">
        <v>21</v>
      </c>
      <c r="G15" s="7" t="s">
        <v>22</v>
      </c>
      <c r="H15" s="7" t="s">
        <v>52</v>
      </c>
      <c r="I15" s="8">
        <v>7880</v>
      </c>
    </row>
    <row r="16" spans="1:9" ht="16.5" customHeight="1" thickBot="1">
      <c r="A16" s="33">
        <v>222130</v>
      </c>
      <c r="B16" s="34"/>
      <c r="C16" s="5">
        <v>15967.7</v>
      </c>
      <c r="D16" s="5">
        <v>2924.7</v>
      </c>
      <c r="E16" s="5">
        <v>6610.7</v>
      </c>
      <c r="F16" s="6"/>
      <c r="G16" s="6"/>
      <c r="H16" s="6"/>
      <c r="I16" s="10"/>
    </row>
    <row r="17" spans="1:9" ht="16.5" customHeight="1" thickBot="1">
      <c r="A17" s="15"/>
      <c r="B17" s="16"/>
      <c r="C17" s="5"/>
      <c r="D17" s="5"/>
      <c r="E17" s="4">
        <v>6610.7</v>
      </c>
      <c r="F17" s="7" t="s">
        <v>23</v>
      </c>
      <c r="G17" s="7" t="s">
        <v>24</v>
      </c>
      <c r="H17" s="7" t="s">
        <v>54</v>
      </c>
      <c r="I17" s="8">
        <v>14337.8</v>
      </c>
    </row>
    <row r="18" spans="1:9" ht="16.5" customHeight="1" thickBot="1">
      <c r="A18" s="33">
        <v>222140</v>
      </c>
      <c r="B18" s="34"/>
      <c r="C18" s="5">
        <v>5892.6</v>
      </c>
      <c r="D18" s="5">
        <v>511.6</v>
      </c>
      <c r="E18" s="5">
        <v>457.1</v>
      </c>
      <c r="F18" s="7"/>
      <c r="G18" s="7"/>
      <c r="H18" s="7"/>
      <c r="I18" s="8"/>
    </row>
    <row r="19" spans="1:9" ht="16.5" customHeight="1" thickBot="1">
      <c r="A19" s="15"/>
      <c r="B19" s="16"/>
      <c r="C19" s="5"/>
      <c r="D19" s="4"/>
      <c r="E19" s="4">
        <v>457.1</v>
      </c>
      <c r="F19" s="7" t="s">
        <v>25</v>
      </c>
      <c r="G19" s="7" t="s">
        <v>26</v>
      </c>
      <c r="H19" s="7" t="s">
        <v>55</v>
      </c>
      <c r="I19" s="8">
        <v>5892.6</v>
      </c>
    </row>
    <row r="20" spans="1:9" ht="16.5" customHeight="1" thickBot="1">
      <c r="A20" s="33">
        <v>222190</v>
      </c>
      <c r="B20" s="34"/>
      <c r="C20" s="5">
        <v>475.7</v>
      </c>
      <c r="D20" s="4"/>
      <c r="E20" s="5">
        <v>71</v>
      </c>
      <c r="F20" s="7"/>
      <c r="G20" s="7"/>
      <c r="H20" s="7"/>
      <c r="I20" s="8"/>
    </row>
    <row r="21" spans="1:9" ht="16.5" customHeight="1" thickBot="1">
      <c r="A21" s="15"/>
      <c r="B21" s="16"/>
      <c r="C21" s="5"/>
      <c r="D21" s="4"/>
      <c r="E21" s="4">
        <v>71</v>
      </c>
      <c r="F21" s="27" t="s">
        <v>59</v>
      </c>
      <c r="G21" s="18" t="s">
        <v>60</v>
      </c>
      <c r="H21" s="18" t="s">
        <v>61</v>
      </c>
      <c r="I21" s="20">
        <v>475.7</v>
      </c>
    </row>
    <row r="22" spans="1:9" ht="16.5" customHeight="1" thickBot="1">
      <c r="A22" s="33">
        <v>222210</v>
      </c>
      <c r="B22" s="34"/>
      <c r="C22" s="5">
        <v>329.4</v>
      </c>
      <c r="D22" s="4"/>
      <c r="E22" s="5">
        <f>SUM(E23:E27)</f>
        <v>29.1</v>
      </c>
      <c r="F22" s="7"/>
      <c r="G22" s="7"/>
      <c r="H22" s="7"/>
      <c r="I22" s="8"/>
    </row>
    <row r="23" spans="1:9" ht="16.5" customHeight="1" thickBot="1">
      <c r="A23" s="15"/>
      <c r="B23" s="16"/>
      <c r="C23" s="5"/>
      <c r="D23" s="4"/>
      <c r="E23" s="4">
        <v>7.5</v>
      </c>
      <c r="F23" s="7" t="s">
        <v>91</v>
      </c>
      <c r="G23" s="7" t="s">
        <v>89</v>
      </c>
      <c r="H23" s="7" t="s">
        <v>92</v>
      </c>
      <c r="I23" s="8">
        <v>75</v>
      </c>
    </row>
    <row r="24" spans="1:9" ht="16.5" customHeight="1" thickBot="1">
      <c r="A24" s="15"/>
      <c r="B24" s="16"/>
      <c r="C24" s="5"/>
      <c r="D24" s="4"/>
      <c r="E24" s="4">
        <v>10</v>
      </c>
      <c r="F24" s="7" t="s">
        <v>86</v>
      </c>
      <c r="G24" s="7" t="s">
        <v>87</v>
      </c>
      <c r="H24" s="7" t="s">
        <v>93</v>
      </c>
      <c r="I24" s="8">
        <v>60</v>
      </c>
    </row>
    <row r="25" spans="1:9" ht="16.5" customHeight="1" thickBot="1">
      <c r="A25" s="15"/>
      <c r="B25" s="16"/>
      <c r="C25" s="5"/>
      <c r="D25" s="4"/>
      <c r="E25" s="4">
        <v>7.8</v>
      </c>
      <c r="F25" s="7" t="s">
        <v>88</v>
      </c>
      <c r="G25" s="7" t="s">
        <v>89</v>
      </c>
      <c r="H25" s="7" t="s">
        <v>90</v>
      </c>
      <c r="I25" s="8">
        <v>15.9</v>
      </c>
    </row>
    <row r="26" spans="1:9" ht="16.5" customHeight="1" thickBot="1">
      <c r="A26" s="15"/>
      <c r="B26" s="16"/>
      <c r="C26" s="5"/>
      <c r="D26" s="4"/>
      <c r="E26" s="4">
        <v>2</v>
      </c>
      <c r="F26" s="7" t="s">
        <v>91</v>
      </c>
      <c r="G26" s="7" t="s">
        <v>89</v>
      </c>
      <c r="H26" s="7"/>
      <c r="I26" s="8"/>
    </row>
    <row r="27" spans="1:9" ht="16.5" customHeight="1" thickBot="1">
      <c r="A27" s="15"/>
      <c r="B27" s="16"/>
      <c r="C27" s="5"/>
      <c r="D27" s="4"/>
      <c r="E27" s="4">
        <v>1.8</v>
      </c>
      <c r="F27" s="7" t="s">
        <v>151</v>
      </c>
      <c r="G27" s="7" t="s">
        <v>152</v>
      </c>
      <c r="H27" s="7"/>
      <c r="I27" s="8"/>
    </row>
    <row r="28" spans="1:9" ht="16.5" customHeight="1" thickBot="1">
      <c r="A28" s="33">
        <v>222220</v>
      </c>
      <c r="B28" s="34"/>
      <c r="C28" s="5">
        <v>162.6</v>
      </c>
      <c r="D28" s="4"/>
      <c r="E28" s="5">
        <v>9.5</v>
      </c>
      <c r="F28" s="7"/>
      <c r="G28" s="7"/>
      <c r="H28" s="7"/>
      <c r="I28" s="8"/>
    </row>
    <row r="29" spans="1:9" ht="16.5" customHeight="1" thickBot="1">
      <c r="A29" s="15"/>
      <c r="B29" s="16"/>
      <c r="C29" s="5"/>
      <c r="D29" s="4"/>
      <c r="E29" s="4">
        <v>9.5</v>
      </c>
      <c r="F29" s="26" t="s">
        <v>88</v>
      </c>
      <c r="G29" s="26" t="s">
        <v>94</v>
      </c>
      <c r="H29" s="26" t="s">
        <v>95</v>
      </c>
      <c r="I29" s="8">
        <v>150</v>
      </c>
    </row>
    <row r="30" spans="1:9" ht="16.5" customHeight="1" thickBot="1">
      <c r="A30" s="33">
        <v>222400</v>
      </c>
      <c r="B30" s="32"/>
      <c r="C30" s="5">
        <v>130</v>
      </c>
      <c r="D30" s="4"/>
      <c r="E30" s="4"/>
      <c r="F30" s="7"/>
      <c r="G30" s="7"/>
      <c r="H30" s="7"/>
      <c r="I30" s="8"/>
    </row>
    <row r="31" spans="1:9" ht="16.5" customHeight="1" thickBot="1">
      <c r="A31" s="33">
        <v>222500</v>
      </c>
      <c r="B31" s="49"/>
      <c r="C31" s="5">
        <v>1769.9</v>
      </c>
      <c r="D31" s="4"/>
      <c r="E31" s="5">
        <f>SUM(E32:E34)</f>
        <v>7.799999999999999</v>
      </c>
      <c r="F31" s="7"/>
      <c r="G31" s="7"/>
      <c r="H31" s="7"/>
      <c r="I31" s="8"/>
    </row>
    <row r="32" spans="1:9" ht="16.5" customHeight="1" thickBot="1">
      <c r="A32" s="15"/>
      <c r="B32" s="23"/>
      <c r="C32" s="5"/>
      <c r="D32" s="4"/>
      <c r="E32" s="4">
        <v>3.4</v>
      </c>
      <c r="F32" s="7" t="s">
        <v>136</v>
      </c>
      <c r="G32" s="7" t="s">
        <v>135</v>
      </c>
      <c r="H32" s="7"/>
      <c r="I32" s="8"/>
    </row>
    <row r="33" spans="1:9" ht="30.75" customHeight="1" thickBot="1">
      <c r="A33" s="15"/>
      <c r="B33" s="23"/>
      <c r="C33" s="5"/>
      <c r="D33" s="4"/>
      <c r="E33" s="4">
        <v>3.8</v>
      </c>
      <c r="F33" s="7" t="s">
        <v>137</v>
      </c>
      <c r="G33" s="7" t="s">
        <v>135</v>
      </c>
      <c r="H33" s="7"/>
      <c r="I33" s="8"/>
    </row>
    <row r="34" spans="1:9" ht="16.5" customHeight="1" thickBot="1">
      <c r="A34" s="15"/>
      <c r="B34" s="23"/>
      <c r="C34" s="5"/>
      <c r="D34" s="4"/>
      <c r="E34" s="4">
        <v>0.6</v>
      </c>
      <c r="F34" s="7" t="s">
        <v>25</v>
      </c>
      <c r="G34" s="7" t="s">
        <v>135</v>
      </c>
      <c r="H34" s="7"/>
      <c r="I34" s="8"/>
    </row>
    <row r="35" spans="1:9" ht="16.5" customHeight="1" thickBot="1">
      <c r="A35" s="33">
        <v>222940</v>
      </c>
      <c r="B35" s="49"/>
      <c r="C35" s="16">
        <v>15.9</v>
      </c>
      <c r="D35" s="19"/>
      <c r="E35" s="16">
        <f>SUM(E36:E37)</f>
        <v>1.7</v>
      </c>
      <c r="F35" s="18"/>
      <c r="G35" s="18"/>
      <c r="H35" s="18"/>
      <c r="I35" s="20"/>
    </row>
    <row r="36" spans="1:9" ht="16.5" customHeight="1" thickBot="1">
      <c r="A36" s="33"/>
      <c r="B36" s="31"/>
      <c r="C36" s="16"/>
      <c r="D36" s="19"/>
      <c r="E36" s="19">
        <v>1.4</v>
      </c>
      <c r="F36" s="26" t="s">
        <v>96</v>
      </c>
      <c r="G36" s="26" t="s">
        <v>97</v>
      </c>
      <c r="H36" s="27"/>
      <c r="I36" s="20"/>
    </row>
    <row r="37" spans="1:9" ht="16.5" customHeight="1" thickBot="1">
      <c r="A37" s="15"/>
      <c r="B37" s="23"/>
      <c r="C37" s="16"/>
      <c r="D37" s="19"/>
      <c r="E37" s="19">
        <v>0.3</v>
      </c>
      <c r="F37" s="18" t="s">
        <v>98</v>
      </c>
      <c r="G37" s="18" t="s">
        <v>99</v>
      </c>
      <c r="H37" s="18"/>
      <c r="I37" s="20"/>
    </row>
    <row r="38" spans="1:9" ht="16.5" customHeight="1" thickBot="1">
      <c r="A38" s="33">
        <v>222990</v>
      </c>
      <c r="B38" s="34"/>
      <c r="C38" s="5">
        <v>9853.7</v>
      </c>
      <c r="D38" s="4">
        <v>911.8</v>
      </c>
      <c r="E38" s="5">
        <f>SUM(E39:E46)</f>
        <v>1052.9</v>
      </c>
      <c r="F38" s="7"/>
      <c r="G38" s="7"/>
      <c r="H38" s="7"/>
      <c r="I38" s="8"/>
    </row>
    <row r="39" spans="1:9" ht="16.5" customHeight="1" thickBot="1">
      <c r="A39" s="15"/>
      <c r="B39" s="16"/>
      <c r="C39" s="16"/>
      <c r="D39" s="19"/>
      <c r="E39" s="19">
        <v>0.5</v>
      </c>
      <c r="F39" s="18" t="s">
        <v>100</v>
      </c>
      <c r="G39" s="18" t="s">
        <v>101</v>
      </c>
      <c r="H39" s="18"/>
      <c r="I39" s="20"/>
    </row>
    <row r="40" spans="1:9" ht="30.75" customHeight="1" thickBot="1">
      <c r="A40" s="15"/>
      <c r="B40" s="16"/>
      <c r="C40" s="5"/>
      <c r="D40" s="4"/>
      <c r="E40" s="4">
        <v>0.2</v>
      </c>
      <c r="F40" s="7" t="s">
        <v>102</v>
      </c>
      <c r="G40" s="7" t="s">
        <v>103</v>
      </c>
      <c r="H40" s="7"/>
      <c r="I40" s="8"/>
    </row>
    <row r="41" spans="1:9" ht="16.5" customHeight="1" thickBot="1">
      <c r="A41" s="15"/>
      <c r="B41" s="16"/>
      <c r="C41" s="5"/>
      <c r="D41" s="4"/>
      <c r="E41" s="4">
        <v>3.3</v>
      </c>
      <c r="F41" s="7" t="s">
        <v>143</v>
      </c>
      <c r="G41" s="7" t="s">
        <v>145</v>
      </c>
      <c r="H41" s="7" t="s">
        <v>144</v>
      </c>
      <c r="I41" s="8">
        <v>44.1</v>
      </c>
    </row>
    <row r="42" spans="1:9" ht="16.5" customHeight="1" thickBot="1">
      <c r="A42" s="15"/>
      <c r="B42" s="16"/>
      <c r="C42" s="5"/>
      <c r="D42" s="4"/>
      <c r="E42" s="4">
        <v>0.6</v>
      </c>
      <c r="F42" s="7" t="s">
        <v>146</v>
      </c>
      <c r="G42" s="7" t="s">
        <v>147</v>
      </c>
      <c r="H42" s="7"/>
      <c r="I42" s="8"/>
    </row>
    <row r="43" spans="1:9" ht="16.5" customHeight="1" thickBot="1">
      <c r="A43" s="15"/>
      <c r="B43" s="16"/>
      <c r="C43" s="5"/>
      <c r="D43" s="4"/>
      <c r="E43" s="4">
        <v>0.3</v>
      </c>
      <c r="F43" s="7" t="s">
        <v>148</v>
      </c>
      <c r="G43" s="7" t="s">
        <v>147</v>
      </c>
      <c r="H43" s="7"/>
      <c r="I43" s="8"/>
    </row>
    <row r="44" spans="1:9" ht="16.5" customHeight="1" thickBot="1">
      <c r="A44" s="15"/>
      <c r="B44" s="16"/>
      <c r="C44" s="5"/>
      <c r="D44" s="4"/>
      <c r="E44" s="4">
        <v>0.5</v>
      </c>
      <c r="F44" s="7" t="s">
        <v>149</v>
      </c>
      <c r="G44" s="7" t="s">
        <v>147</v>
      </c>
      <c r="H44" s="7"/>
      <c r="I44" s="8"/>
    </row>
    <row r="45" spans="1:9" ht="16.5" customHeight="1" thickBot="1">
      <c r="A45" s="15"/>
      <c r="B45" s="16"/>
      <c r="C45" s="5"/>
      <c r="D45" s="4"/>
      <c r="E45" s="4">
        <v>0.8</v>
      </c>
      <c r="F45" s="7" t="s">
        <v>150</v>
      </c>
      <c r="G45" s="7" t="s">
        <v>147</v>
      </c>
      <c r="H45" s="7"/>
      <c r="I45" s="8"/>
    </row>
    <row r="46" spans="1:9" ht="16.5" customHeight="1" thickBot="1">
      <c r="A46" s="15"/>
      <c r="B46" s="16"/>
      <c r="C46" s="5"/>
      <c r="D46" s="4"/>
      <c r="E46" s="4">
        <v>1046.7</v>
      </c>
      <c r="F46" s="7" t="s">
        <v>19</v>
      </c>
      <c r="G46" s="7" t="s">
        <v>20</v>
      </c>
      <c r="H46" s="7" t="s">
        <v>53</v>
      </c>
      <c r="I46" s="8">
        <v>9112</v>
      </c>
    </row>
    <row r="47" spans="1:9" ht="16.5" customHeight="1" thickBot="1">
      <c r="A47" s="33">
        <v>311120</v>
      </c>
      <c r="B47" s="34"/>
      <c r="C47" s="5">
        <v>14003.1</v>
      </c>
      <c r="D47" s="4"/>
      <c r="E47" s="5">
        <f>SUM(E48:E49)</f>
        <v>199.7</v>
      </c>
      <c r="F47" s="7"/>
      <c r="G47" s="7"/>
      <c r="H47" s="7"/>
      <c r="I47" s="8"/>
    </row>
    <row r="48" spans="1:9" ht="16.5" customHeight="1" thickBot="1">
      <c r="A48" s="15"/>
      <c r="B48" s="16"/>
      <c r="C48" s="5"/>
      <c r="D48" s="4"/>
      <c r="E48" s="4">
        <v>99.8</v>
      </c>
      <c r="F48" s="7" t="s">
        <v>104</v>
      </c>
      <c r="G48" s="7" t="s">
        <v>105</v>
      </c>
      <c r="H48" s="7" t="s">
        <v>106</v>
      </c>
      <c r="I48" s="8">
        <v>99.8</v>
      </c>
    </row>
    <row r="49" spans="1:9" ht="16.5" customHeight="1" thickBot="1">
      <c r="A49" s="15"/>
      <c r="B49" s="16"/>
      <c r="C49" s="5"/>
      <c r="D49" s="4"/>
      <c r="E49" s="4">
        <v>99.9</v>
      </c>
      <c r="F49" s="7" t="s">
        <v>107</v>
      </c>
      <c r="G49" s="7" t="s">
        <v>105</v>
      </c>
      <c r="H49" s="7" t="s">
        <v>108</v>
      </c>
      <c r="I49" s="8">
        <v>99.9</v>
      </c>
    </row>
    <row r="50" spans="1:9" ht="16.5" customHeight="1" thickBot="1">
      <c r="A50" s="33">
        <v>314110</v>
      </c>
      <c r="B50" s="34"/>
      <c r="C50" s="5">
        <v>925.4</v>
      </c>
      <c r="D50" s="5"/>
      <c r="E50" s="5">
        <f>SUM(E51:E53)</f>
        <v>39.300000000000004</v>
      </c>
      <c r="F50" s="6"/>
      <c r="G50" s="6"/>
      <c r="H50" s="6"/>
      <c r="I50" s="10"/>
    </row>
    <row r="51" spans="1:9" ht="16.5" customHeight="1" thickBot="1">
      <c r="A51" s="15"/>
      <c r="B51" s="16"/>
      <c r="C51" s="5"/>
      <c r="D51" s="5"/>
      <c r="E51" s="4">
        <v>30.5</v>
      </c>
      <c r="F51" s="7" t="s">
        <v>112</v>
      </c>
      <c r="G51" s="26" t="s">
        <v>113</v>
      </c>
      <c r="H51" s="24" t="s">
        <v>114</v>
      </c>
      <c r="I51" s="8">
        <v>30.5</v>
      </c>
    </row>
    <row r="52" spans="1:9" ht="16.5" customHeight="1" thickBot="1">
      <c r="A52" s="15"/>
      <c r="B52" s="16"/>
      <c r="C52" s="5"/>
      <c r="D52" s="5"/>
      <c r="E52" s="4">
        <v>8.1</v>
      </c>
      <c r="F52" s="7" t="s">
        <v>115</v>
      </c>
      <c r="G52" s="26" t="s">
        <v>119</v>
      </c>
      <c r="H52" s="24"/>
      <c r="I52" s="10"/>
    </row>
    <row r="53" spans="1:9" ht="16.5" customHeight="1" thickBot="1">
      <c r="A53" s="15"/>
      <c r="B53" s="16"/>
      <c r="C53" s="16"/>
      <c r="D53" s="16"/>
      <c r="E53" s="19">
        <v>0.7</v>
      </c>
      <c r="F53" s="18" t="s">
        <v>138</v>
      </c>
      <c r="G53" s="26" t="s">
        <v>113</v>
      </c>
      <c r="H53" s="18"/>
      <c r="I53" s="22"/>
    </row>
    <row r="54" spans="1:9" ht="16.5" customHeight="1" thickBot="1">
      <c r="A54" s="33">
        <v>315110</v>
      </c>
      <c r="B54" s="34"/>
      <c r="C54" s="16">
        <v>200</v>
      </c>
      <c r="D54" s="16"/>
      <c r="E54" s="16"/>
      <c r="F54" s="21"/>
      <c r="G54" s="21"/>
      <c r="H54" s="21"/>
      <c r="I54" s="22"/>
    </row>
    <row r="55" spans="1:9" ht="16.5" customHeight="1" thickBot="1">
      <c r="A55" s="33">
        <v>316110</v>
      </c>
      <c r="B55" s="34"/>
      <c r="C55" s="5">
        <v>977.3</v>
      </c>
      <c r="D55" s="4"/>
      <c r="E55" s="5">
        <f>SUM(E56:E60)</f>
        <v>43.8</v>
      </c>
      <c r="F55" s="7"/>
      <c r="G55" s="7"/>
      <c r="H55" s="7"/>
      <c r="I55" s="8"/>
    </row>
    <row r="56" spans="1:9" ht="16.5" customHeight="1" thickBot="1">
      <c r="A56" s="15"/>
      <c r="B56" s="16"/>
      <c r="C56" s="5"/>
      <c r="D56" s="4"/>
      <c r="E56" s="4">
        <v>9.6</v>
      </c>
      <c r="F56" s="7" t="s">
        <v>120</v>
      </c>
      <c r="G56" s="26" t="s">
        <v>121</v>
      </c>
      <c r="H56" s="7"/>
      <c r="I56" s="8"/>
    </row>
    <row r="57" spans="1:9" ht="16.5" customHeight="1" thickBot="1">
      <c r="A57" s="15"/>
      <c r="B57" s="16"/>
      <c r="C57" s="5"/>
      <c r="D57" s="4"/>
      <c r="E57" s="4">
        <v>9.8</v>
      </c>
      <c r="F57" s="7" t="s">
        <v>131</v>
      </c>
      <c r="G57" s="7" t="s">
        <v>153</v>
      </c>
      <c r="H57" s="7"/>
      <c r="I57" s="8"/>
    </row>
    <row r="58" spans="1:9" ht="16.5" customHeight="1" thickBot="1">
      <c r="A58" s="15"/>
      <c r="B58" s="16"/>
      <c r="C58" s="5"/>
      <c r="D58" s="4"/>
      <c r="E58" s="4">
        <v>9.8</v>
      </c>
      <c r="F58" s="7" t="s">
        <v>132</v>
      </c>
      <c r="G58" s="7" t="s">
        <v>153</v>
      </c>
      <c r="H58" s="7"/>
      <c r="I58" s="8"/>
    </row>
    <row r="59" spans="1:9" ht="16.5" customHeight="1" thickBot="1">
      <c r="A59" s="15"/>
      <c r="B59" s="16"/>
      <c r="C59" s="5"/>
      <c r="D59" s="4"/>
      <c r="E59" s="4">
        <v>7.7</v>
      </c>
      <c r="F59" s="7" t="s">
        <v>133</v>
      </c>
      <c r="G59" s="7" t="s">
        <v>153</v>
      </c>
      <c r="H59" s="7"/>
      <c r="I59" s="8"/>
    </row>
    <row r="60" spans="1:9" ht="16.5" customHeight="1" thickBot="1">
      <c r="A60" s="15"/>
      <c r="B60" s="16"/>
      <c r="C60" s="5"/>
      <c r="D60" s="4"/>
      <c r="E60" s="4">
        <v>6.9</v>
      </c>
      <c r="F60" s="7" t="s">
        <v>124</v>
      </c>
      <c r="G60" s="7" t="s">
        <v>134</v>
      </c>
      <c r="H60" s="7"/>
      <c r="I60" s="8"/>
    </row>
    <row r="61" spans="1:9" ht="16.5" customHeight="1" thickBot="1">
      <c r="A61" s="33">
        <v>331110</v>
      </c>
      <c r="B61" s="34"/>
      <c r="C61" s="5">
        <v>84</v>
      </c>
      <c r="D61" s="5"/>
      <c r="E61" s="5">
        <v>4</v>
      </c>
      <c r="F61" s="6"/>
      <c r="G61" s="6"/>
      <c r="H61" s="6"/>
      <c r="I61" s="10"/>
    </row>
    <row r="62" spans="1:9" ht="16.5" customHeight="1" thickBot="1">
      <c r="A62" s="15"/>
      <c r="B62" s="16"/>
      <c r="C62" s="5"/>
      <c r="D62" s="5"/>
      <c r="E62" s="28">
        <v>4</v>
      </c>
      <c r="F62" s="26" t="s">
        <v>109</v>
      </c>
      <c r="G62" s="26" t="s">
        <v>110</v>
      </c>
      <c r="H62" s="26" t="s">
        <v>111</v>
      </c>
      <c r="I62" s="8">
        <v>96</v>
      </c>
    </row>
    <row r="63" spans="1:9" ht="16.5" customHeight="1" thickBot="1">
      <c r="A63" s="33">
        <v>332110</v>
      </c>
      <c r="B63" s="34"/>
      <c r="C63" s="5">
        <v>35</v>
      </c>
      <c r="D63" s="4"/>
      <c r="E63" s="4"/>
      <c r="F63" s="6"/>
      <c r="G63" s="7"/>
      <c r="H63" s="7"/>
      <c r="I63" s="8"/>
    </row>
    <row r="64" spans="1:9" ht="16.5" customHeight="1" thickBot="1">
      <c r="A64" s="33">
        <v>333110</v>
      </c>
      <c r="B64" s="34"/>
      <c r="C64" s="5">
        <v>32628.6</v>
      </c>
      <c r="D64" s="5">
        <v>3169.3</v>
      </c>
      <c r="E64" s="5">
        <f>SUM(E65:E98)</f>
        <v>1831.1</v>
      </c>
      <c r="F64" s="7"/>
      <c r="G64" s="7"/>
      <c r="H64" s="7"/>
      <c r="I64" s="8"/>
    </row>
    <row r="65" spans="1:9" ht="16.5" customHeight="1" thickBot="1">
      <c r="A65" s="15"/>
      <c r="B65" s="16"/>
      <c r="C65" s="5"/>
      <c r="D65" s="4"/>
      <c r="E65" s="4">
        <v>73.1</v>
      </c>
      <c r="F65" s="7" t="s">
        <v>34</v>
      </c>
      <c r="G65" s="7" t="s">
        <v>12</v>
      </c>
      <c r="H65" s="7" t="s">
        <v>68</v>
      </c>
      <c r="I65" s="8">
        <v>95.6</v>
      </c>
    </row>
    <row r="66" spans="1:9" ht="16.5" customHeight="1" thickBot="1">
      <c r="A66" s="15"/>
      <c r="B66" s="16"/>
      <c r="C66" s="5"/>
      <c r="D66" s="4"/>
      <c r="E66" s="4">
        <v>72.9</v>
      </c>
      <c r="F66" s="7" t="s">
        <v>34</v>
      </c>
      <c r="G66" s="7" t="s">
        <v>12</v>
      </c>
      <c r="H66" s="7" t="s">
        <v>35</v>
      </c>
      <c r="I66" s="8">
        <v>856.6</v>
      </c>
    </row>
    <row r="67" spans="1:9" ht="16.5" customHeight="1" thickBot="1">
      <c r="A67" s="15"/>
      <c r="B67" s="16"/>
      <c r="C67" s="5"/>
      <c r="D67" s="4"/>
      <c r="E67" s="4">
        <v>5.2</v>
      </c>
      <c r="F67" s="7" t="s">
        <v>18</v>
      </c>
      <c r="G67" s="7" t="s">
        <v>12</v>
      </c>
      <c r="H67" s="7" t="s">
        <v>36</v>
      </c>
      <c r="I67" s="8">
        <v>563.9</v>
      </c>
    </row>
    <row r="68" spans="1:9" ht="16.5" customHeight="1" thickBot="1">
      <c r="A68" s="15"/>
      <c r="B68" s="16"/>
      <c r="C68" s="5"/>
      <c r="D68" s="4"/>
      <c r="E68" s="4">
        <v>23.1</v>
      </c>
      <c r="F68" s="7" t="s">
        <v>13</v>
      </c>
      <c r="G68" s="7" t="s">
        <v>12</v>
      </c>
      <c r="H68" s="7" t="s">
        <v>37</v>
      </c>
      <c r="I68" s="8">
        <v>198.8</v>
      </c>
    </row>
    <row r="69" spans="1:9" ht="16.5" customHeight="1" thickBot="1">
      <c r="A69" s="15"/>
      <c r="B69" s="16"/>
      <c r="C69" s="5"/>
      <c r="D69" s="4"/>
      <c r="E69" s="4">
        <v>62.7</v>
      </c>
      <c r="F69" s="7" t="s">
        <v>17</v>
      </c>
      <c r="G69" s="7" t="s">
        <v>12</v>
      </c>
      <c r="H69" s="7" t="s">
        <v>38</v>
      </c>
      <c r="I69" s="8">
        <v>646.7</v>
      </c>
    </row>
    <row r="70" spans="1:9" ht="16.5" customHeight="1" thickBot="1">
      <c r="A70" s="15"/>
      <c r="B70" s="16"/>
      <c r="C70" s="5"/>
      <c r="D70" s="4"/>
      <c r="E70" s="4">
        <v>1.9</v>
      </c>
      <c r="F70" s="7" t="s">
        <v>16</v>
      </c>
      <c r="G70" s="7" t="s">
        <v>12</v>
      </c>
      <c r="H70" s="7" t="s">
        <v>39</v>
      </c>
      <c r="I70" s="8">
        <v>45</v>
      </c>
    </row>
    <row r="71" spans="1:9" ht="16.5" customHeight="1" thickBot="1">
      <c r="A71" s="15"/>
      <c r="B71" s="16"/>
      <c r="C71" s="5"/>
      <c r="D71" s="4"/>
      <c r="E71" s="4">
        <v>2.2</v>
      </c>
      <c r="F71" s="7" t="s">
        <v>40</v>
      </c>
      <c r="G71" s="7" t="s">
        <v>12</v>
      </c>
      <c r="H71" s="7" t="s">
        <v>41</v>
      </c>
      <c r="I71" s="8">
        <v>92.5</v>
      </c>
    </row>
    <row r="72" spans="1:9" ht="16.5" customHeight="1" thickBot="1">
      <c r="A72" s="15"/>
      <c r="B72" s="16"/>
      <c r="C72" s="5"/>
      <c r="D72" s="4"/>
      <c r="E72" s="4">
        <v>50.3</v>
      </c>
      <c r="F72" s="9" t="s">
        <v>15</v>
      </c>
      <c r="G72" s="7" t="s">
        <v>12</v>
      </c>
      <c r="H72" s="7" t="s">
        <v>42</v>
      </c>
      <c r="I72" s="8">
        <v>785.4</v>
      </c>
    </row>
    <row r="73" spans="1:9" ht="16.5" customHeight="1" thickBot="1">
      <c r="A73" s="15"/>
      <c r="B73" s="16"/>
      <c r="C73" s="5"/>
      <c r="D73" s="4"/>
      <c r="E73" s="4">
        <v>2.4</v>
      </c>
      <c r="F73" s="7" t="s">
        <v>43</v>
      </c>
      <c r="G73" s="7" t="s">
        <v>12</v>
      </c>
      <c r="H73" s="7" t="s">
        <v>44</v>
      </c>
      <c r="I73" s="8">
        <v>13.5</v>
      </c>
    </row>
    <row r="74" spans="1:9" ht="16.5" customHeight="1" thickBot="1">
      <c r="A74" s="15"/>
      <c r="B74" s="16"/>
      <c r="C74" s="5"/>
      <c r="D74" s="4"/>
      <c r="E74" s="4">
        <v>17.8</v>
      </c>
      <c r="F74" s="7" t="s">
        <v>45</v>
      </c>
      <c r="G74" s="7" t="s">
        <v>12</v>
      </c>
      <c r="H74" s="7" t="s">
        <v>46</v>
      </c>
      <c r="I74" s="8">
        <v>83.6</v>
      </c>
    </row>
    <row r="75" spans="1:9" ht="16.5" customHeight="1" thickBot="1">
      <c r="A75" s="15"/>
      <c r="B75" s="16"/>
      <c r="C75" s="5"/>
      <c r="D75" s="4"/>
      <c r="E75" s="4">
        <v>29.9</v>
      </c>
      <c r="F75" s="7" t="s">
        <v>47</v>
      </c>
      <c r="G75" s="7" t="s">
        <v>12</v>
      </c>
      <c r="H75" s="7" t="s">
        <v>48</v>
      </c>
      <c r="I75" s="8">
        <v>242</v>
      </c>
    </row>
    <row r="76" spans="1:9" ht="16.5" customHeight="1" thickBot="1">
      <c r="A76" s="15"/>
      <c r="B76" s="16"/>
      <c r="C76" s="5"/>
      <c r="D76" s="4"/>
      <c r="E76" s="4">
        <v>19.3</v>
      </c>
      <c r="F76" s="7" t="s">
        <v>49</v>
      </c>
      <c r="G76" s="7" t="s">
        <v>12</v>
      </c>
      <c r="H76" s="7" t="s">
        <v>50</v>
      </c>
      <c r="I76" s="8">
        <v>189.3</v>
      </c>
    </row>
    <row r="77" spans="1:9" ht="16.5" customHeight="1" thickBot="1">
      <c r="A77" s="15"/>
      <c r="B77" s="16"/>
      <c r="C77" s="5"/>
      <c r="D77" s="4"/>
      <c r="E77" s="4">
        <v>25.2</v>
      </c>
      <c r="F77" s="7" t="s">
        <v>43</v>
      </c>
      <c r="G77" s="7" t="s">
        <v>12</v>
      </c>
      <c r="H77" s="7" t="s">
        <v>51</v>
      </c>
      <c r="I77" s="8">
        <v>95.9</v>
      </c>
    </row>
    <row r="78" spans="1:9" ht="16.5" customHeight="1" thickBot="1">
      <c r="A78" s="33"/>
      <c r="B78" s="31"/>
      <c r="C78" s="16"/>
      <c r="D78" s="19"/>
      <c r="E78" s="19">
        <v>71.2</v>
      </c>
      <c r="F78" s="30" t="s">
        <v>15</v>
      </c>
      <c r="G78" s="18" t="s">
        <v>12</v>
      </c>
      <c r="H78" s="18" t="s">
        <v>62</v>
      </c>
      <c r="I78" s="20">
        <v>84.5</v>
      </c>
    </row>
    <row r="79" spans="1:9" ht="16.5" customHeight="1" thickBot="1">
      <c r="A79" s="15"/>
      <c r="B79" s="16"/>
      <c r="C79" s="5"/>
      <c r="D79" s="4"/>
      <c r="E79" s="4">
        <v>58.5</v>
      </c>
      <c r="F79" s="7" t="s">
        <v>14</v>
      </c>
      <c r="G79" s="7" t="s">
        <v>12</v>
      </c>
      <c r="H79" s="7" t="s">
        <v>63</v>
      </c>
      <c r="I79" s="8">
        <v>95.6</v>
      </c>
    </row>
    <row r="80" spans="1:9" ht="16.5" customHeight="1" thickBot="1">
      <c r="A80" s="15"/>
      <c r="B80" s="16"/>
      <c r="C80" s="5"/>
      <c r="D80" s="4"/>
      <c r="E80" s="4">
        <v>59.8</v>
      </c>
      <c r="F80" s="9" t="s">
        <v>15</v>
      </c>
      <c r="G80" s="7" t="s">
        <v>12</v>
      </c>
      <c r="H80" s="7" t="s">
        <v>70</v>
      </c>
      <c r="I80" s="8">
        <v>77.4</v>
      </c>
    </row>
    <row r="81" spans="1:9" ht="16.5" customHeight="1" thickBot="1">
      <c r="A81" s="15"/>
      <c r="B81" s="16"/>
      <c r="C81" s="5"/>
      <c r="D81" s="4"/>
      <c r="E81" s="4">
        <v>84.7</v>
      </c>
      <c r="F81" s="7" t="s">
        <v>34</v>
      </c>
      <c r="G81" s="7" t="s">
        <v>12</v>
      </c>
      <c r="H81" s="7" t="s">
        <v>65</v>
      </c>
      <c r="I81" s="8">
        <v>96</v>
      </c>
    </row>
    <row r="82" spans="1:9" ht="16.5" customHeight="1" thickBot="1">
      <c r="A82" s="15"/>
      <c r="B82" s="16"/>
      <c r="C82" s="5"/>
      <c r="D82" s="4"/>
      <c r="E82" s="4">
        <v>21.3</v>
      </c>
      <c r="F82" s="7" t="s">
        <v>16</v>
      </c>
      <c r="G82" s="7" t="s">
        <v>12</v>
      </c>
      <c r="H82" s="7" t="s">
        <v>82</v>
      </c>
      <c r="I82" s="8">
        <v>246.1</v>
      </c>
    </row>
    <row r="83" spans="1:9" ht="16.5" customHeight="1" thickBot="1">
      <c r="A83" s="15"/>
      <c r="B83" s="16"/>
      <c r="C83" s="5"/>
      <c r="D83" s="4"/>
      <c r="E83" s="4">
        <v>111.9</v>
      </c>
      <c r="F83" s="7" t="s">
        <v>14</v>
      </c>
      <c r="G83" s="7" t="s">
        <v>12</v>
      </c>
      <c r="H83" s="7" t="s">
        <v>80</v>
      </c>
      <c r="I83" s="8">
        <v>1573.9</v>
      </c>
    </row>
    <row r="84" spans="1:9" ht="16.5" customHeight="1" thickBot="1">
      <c r="A84" s="15"/>
      <c r="B84" s="16"/>
      <c r="C84" s="5"/>
      <c r="D84" s="4"/>
      <c r="E84" s="4">
        <v>222</v>
      </c>
      <c r="F84" s="7" t="s">
        <v>17</v>
      </c>
      <c r="G84" s="7" t="s">
        <v>12</v>
      </c>
      <c r="H84" s="7" t="s">
        <v>83</v>
      </c>
      <c r="I84" s="8">
        <v>3724.2</v>
      </c>
    </row>
    <row r="85" spans="1:9" ht="16.5" customHeight="1" thickBot="1">
      <c r="A85" s="15"/>
      <c r="B85" s="16"/>
      <c r="C85" s="5"/>
      <c r="D85" s="4"/>
      <c r="E85" s="4">
        <v>75.1</v>
      </c>
      <c r="F85" s="7" t="s">
        <v>18</v>
      </c>
      <c r="G85" s="7" t="s">
        <v>12</v>
      </c>
      <c r="H85" s="7" t="s">
        <v>64</v>
      </c>
      <c r="I85" s="8">
        <v>90.3</v>
      </c>
    </row>
    <row r="86" spans="1:9" ht="16.5" customHeight="1" thickBot="1">
      <c r="A86" s="15"/>
      <c r="B86" s="16"/>
      <c r="C86" s="5"/>
      <c r="D86" s="4"/>
      <c r="E86" s="4">
        <v>52.7</v>
      </c>
      <c r="F86" s="7" t="s">
        <v>74</v>
      </c>
      <c r="G86" s="7" t="s">
        <v>12</v>
      </c>
      <c r="H86" s="7" t="s">
        <v>84</v>
      </c>
      <c r="I86" s="8">
        <v>2216</v>
      </c>
    </row>
    <row r="87" spans="1:9" ht="16.5" customHeight="1" thickBot="1">
      <c r="A87" s="15"/>
      <c r="B87" s="16"/>
      <c r="C87" s="5"/>
      <c r="D87" s="4"/>
      <c r="E87" s="4">
        <v>140</v>
      </c>
      <c r="F87" s="7" t="s">
        <v>34</v>
      </c>
      <c r="G87" s="7" t="s">
        <v>12</v>
      </c>
      <c r="H87" s="7" t="s">
        <v>85</v>
      </c>
      <c r="I87" s="8">
        <v>7402.7</v>
      </c>
    </row>
    <row r="88" spans="1:9" ht="16.5" customHeight="1" thickBot="1">
      <c r="A88" s="15"/>
      <c r="B88" s="16"/>
      <c r="C88" s="5"/>
      <c r="D88" s="4"/>
      <c r="E88" s="4">
        <v>49.6</v>
      </c>
      <c r="F88" s="7" t="s">
        <v>14</v>
      </c>
      <c r="G88" s="7" t="s">
        <v>12</v>
      </c>
      <c r="H88" s="7" t="s">
        <v>77</v>
      </c>
      <c r="I88" s="8">
        <v>96</v>
      </c>
    </row>
    <row r="89" spans="1:9" ht="16.5" customHeight="1" thickBot="1">
      <c r="A89" s="15"/>
      <c r="B89" s="16"/>
      <c r="C89" s="5"/>
      <c r="D89" s="4"/>
      <c r="E89" s="4">
        <v>15.8</v>
      </c>
      <c r="F89" s="7" t="s">
        <v>34</v>
      </c>
      <c r="G89" s="7" t="s">
        <v>12</v>
      </c>
      <c r="H89" s="7" t="s">
        <v>71</v>
      </c>
      <c r="I89" s="8">
        <v>96</v>
      </c>
    </row>
    <row r="90" spans="1:9" ht="16.5" customHeight="1" thickBot="1">
      <c r="A90" s="15"/>
      <c r="B90" s="16"/>
      <c r="C90" s="5"/>
      <c r="D90" s="4"/>
      <c r="E90" s="4">
        <v>11.8</v>
      </c>
      <c r="F90" s="7" t="s">
        <v>18</v>
      </c>
      <c r="G90" s="7" t="s">
        <v>12</v>
      </c>
      <c r="H90" s="7" t="s">
        <v>69</v>
      </c>
      <c r="I90" s="8">
        <v>4563</v>
      </c>
    </row>
    <row r="91" spans="1:9" ht="16.5" customHeight="1" thickBot="1">
      <c r="A91" s="15"/>
      <c r="B91" s="16"/>
      <c r="C91" s="5"/>
      <c r="D91" s="4"/>
      <c r="E91" s="4">
        <v>95.8</v>
      </c>
      <c r="F91" s="7" t="s">
        <v>66</v>
      </c>
      <c r="G91" s="7" t="s">
        <v>12</v>
      </c>
      <c r="H91" s="7" t="s">
        <v>67</v>
      </c>
      <c r="I91" s="8">
        <v>95.8</v>
      </c>
    </row>
    <row r="92" spans="1:9" ht="16.5" customHeight="1" thickBot="1">
      <c r="A92" s="15"/>
      <c r="B92" s="16"/>
      <c r="C92" s="5"/>
      <c r="D92" s="4"/>
      <c r="E92" s="4">
        <v>34.7</v>
      </c>
      <c r="F92" s="7" t="s">
        <v>45</v>
      </c>
      <c r="G92" s="7" t="s">
        <v>12</v>
      </c>
      <c r="H92" s="7" t="s">
        <v>72</v>
      </c>
      <c r="I92" s="8">
        <v>48</v>
      </c>
    </row>
    <row r="93" spans="1:9" ht="16.5" customHeight="1" thickBot="1">
      <c r="A93" s="15"/>
      <c r="B93" s="16"/>
      <c r="C93" s="5"/>
      <c r="D93" s="4"/>
      <c r="E93" s="4">
        <v>40</v>
      </c>
      <c r="F93" s="7" t="s">
        <v>49</v>
      </c>
      <c r="G93" s="7" t="s">
        <v>12</v>
      </c>
      <c r="H93" s="7" t="s">
        <v>73</v>
      </c>
      <c r="I93" s="8">
        <v>56.7</v>
      </c>
    </row>
    <row r="94" spans="1:9" ht="16.5" customHeight="1" thickBot="1">
      <c r="A94" s="15"/>
      <c r="B94" s="16"/>
      <c r="C94" s="5"/>
      <c r="D94" s="4"/>
      <c r="E94" s="4">
        <v>72.9</v>
      </c>
      <c r="F94" s="7" t="s">
        <v>74</v>
      </c>
      <c r="G94" s="7" t="s">
        <v>12</v>
      </c>
      <c r="H94" s="7" t="s">
        <v>75</v>
      </c>
      <c r="I94" s="8">
        <v>95.9</v>
      </c>
    </row>
    <row r="95" spans="1:9" ht="16.5" customHeight="1" thickBot="1">
      <c r="A95" s="15"/>
      <c r="B95" s="16"/>
      <c r="C95" s="5"/>
      <c r="D95" s="4"/>
      <c r="E95" s="4">
        <v>80.4</v>
      </c>
      <c r="F95" s="7" t="s">
        <v>18</v>
      </c>
      <c r="G95" s="7" t="s">
        <v>12</v>
      </c>
      <c r="H95" s="7" t="s">
        <v>76</v>
      </c>
      <c r="I95" s="8">
        <v>95.8</v>
      </c>
    </row>
    <row r="96" spans="1:9" ht="16.5" customHeight="1" thickBot="1">
      <c r="A96" s="15"/>
      <c r="B96" s="16"/>
      <c r="C96" s="5"/>
      <c r="D96" s="4"/>
      <c r="E96" s="4">
        <v>39.7</v>
      </c>
      <c r="F96" s="7" t="s">
        <v>43</v>
      </c>
      <c r="G96" s="7" t="s">
        <v>12</v>
      </c>
      <c r="H96" s="7" t="s">
        <v>78</v>
      </c>
      <c r="I96" s="8">
        <v>95.9</v>
      </c>
    </row>
    <row r="97" spans="1:9" ht="16.5" customHeight="1" thickBot="1">
      <c r="A97" s="15"/>
      <c r="B97" s="16"/>
      <c r="C97" s="16"/>
      <c r="D97" s="19"/>
      <c r="E97" s="19">
        <v>50.9</v>
      </c>
      <c r="F97" s="18" t="s">
        <v>34</v>
      </c>
      <c r="G97" s="18" t="s">
        <v>12</v>
      </c>
      <c r="H97" s="18" t="s">
        <v>79</v>
      </c>
      <c r="I97" s="20">
        <v>95.6</v>
      </c>
    </row>
    <row r="98" spans="1:9" ht="16.5" customHeight="1" thickBot="1">
      <c r="A98" s="15"/>
      <c r="B98" s="16"/>
      <c r="C98" s="16"/>
      <c r="D98" s="19"/>
      <c r="E98" s="19">
        <v>56.3</v>
      </c>
      <c r="F98" s="18" t="s">
        <v>40</v>
      </c>
      <c r="G98" s="18" t="s">
        <v>12</v>
      </c>
      <c r="H98" s="18" t="s">
        <v>81</v>
      </c>
      <c r="I98" s="20">
        <v>458</v>
      </c>
    </row>
    <row r="99" spans="1:9" ht="16.5" customHeight="1" thickBot="1">
      <c r="A99" s="33">
        <v>334110</v>
      </c>
      <c r="B99" s="31"/>
      <c r="C99" s="5">
        <v>165.8</v>
      </c>
      <c r="D99" s="4"/>
      <c r="E99" s="4"/>
      <c r="F99" s="7"/>
      <c r="G99" s="7"/>
      <c r="H99" s="7"/>
      <c r="I99" s="8"/>
    </row>
    <row r="100" spans="1:9" ht="16.5" customHeight="1" thickBot="1">
      <c r="A100" s="33">
        <v>335110</v>
      </c>
      <c r="B100" s="31"/>
      <c r="C100" s="5">
        <v>163.2</v>
      </c>
      <c r="D100" s="4"/>
      <c r="E100" s="4"/>
      <c r="F100" s="7"/>
      <c r="G100" s="7"/>
      <c r="H100" s="7"/>
      <c r="I100" s="8"/>
    </row>
    <row r="101" spans="1:9" ht="16.5" customHeight="1" thickBot="1">
      <c r="A101" s="33">
        <v>336110</v>
      </c>
      <c r="B101" s="31"/>
      <c r="C101" s="5">
        <v>704.5</v>
      </c>
      <c r="D101" s="5">
        <v>2</v>
      </c>
      <c r="E101" s="5">
        <f>SUM(E102:E110)</f>
        <v>35.3</v>
      </c>
      <c r="F101" s="7"/>
      <c r="G101" s="7"/>
      <c r="H101" s="7"/>
      <c r="I101" s="8"/>
    </row>
    <row r="102" spans="1:9" ht="16.5" customHeight="1" thickBot="1">
      <c r="A102" s="15"/>
      <c r="B102" s="17"/>
      <c r="C102" s="5"/>
      <c r="D102" s="5"/>
      <c r="E102" s="4">
        <v>12</v>
      </c>
      <c r="F102" s="7" t="s">
        <v>116</v>
      </c>
      <c r="G102" s="26" t="s">
        <v>117</v>
      </c>
      <c r="H102" s="7" t="s">
        <v>118</v>
      </c>
      <c r="I102" s="8">
        <v>41.4</v>
      </c>
    </row>
    <row r="103" spans="1:9" ht="16.5" customHeight="1" thickBot="1">
      <c r="A103" s="15"/>
      <c r="B103" s="17"/>
      <c r="C103" s="5"/>
      <c r="D103" s="5"/>
      <c r="E103" s="4">
        <v>4</v>
      </c>
      <c r="F103" s="26" t="s">
        <v>122</v>
      </c>
      <c r="G103" s="26" t="s">
        <v>117</v>
      </c>
      <c r="H103" s="27"/>
      <c r="I103" s="8"/>
    </row>
    <row r="104" spans="1:9" ht="16.5" customHeight="1" thickBot="1">
      <c r="A104" s="15"/>
      <c r="B104" s="17"/>
      <c r="C104" s="5"/>
      <c r="D104" s="5"/>
      <c r="E104" s="4">
        <v>9.9</v>
      </c>
      <c r="F104" s="29" t="s">
        <v>124</v>
      </c>
      <c r="G104" s="26" t="s">
        <v>123</v>
      </c>
      <c r="H104" s="27"/>
      <c r="I104" s="8"/>
    </row>
    <row r="105" spans="1:9" ht="16.5" customHeight="1" thickBot="1">
      <c r="A105" s="15"/>
      <c r="B105" s="17"/>
      <c r="C105" s="5"/>
      <c r="D105" s="5"/>
      <c r="E105" s="4">
        <v>0.4</v>
      </c>
      <c r="F105" s="29" t="s">
        <v>125</v>
      </c>
      <c r="G105" s="26" t="s">
        <v>117</v>
      </c>
      <c r="H105" s="27"/>
      <c r="I105" s="8"/>
    </row>
    <row r="106" spans="1:9" ht="16.5" customHeight="1" thickBot="1">
      <c r="A106" s="15"/>
      <c r="B106" s="17"/>
      <c r="C106" s="5"/>
      <c r="D106" s="5"/>
      <c r="E106" s="4">
        <v>2.6</v>
      </c>
      <c r="F106" s="29" t="s">
        <v>126</v>
      </c>
      <c r="G106" s="26" t="s">
        <v>117</v>
      </c>
      <c r="H106" s="25"/>
      <c r="I106" s="8"/>
    </row>
    <row r="107" spans="1:9" ht="16.5" customHeight="1" thickBot="1">
      <c r="A107" s="15"/>
      <c r="B107" s="17"/>
      <c r="C107" s="5"/>
      <c r="D107" s="5"/>
      <c r="E107" s="4">
        <v>2.3</v>
      </c>
      <c r="F107" s="7" t="s">
        <v>127</v>
      </c>
      <c r="G107" s="26" t="s">
        <v>123</v>
      </c>
      <c r="H107" s="27"/>
      <c r="I107" s="8"/>
    </row>
    <row r="108" spans="1:9" ht="16.5" customHeight="1" thickBot="1">
      <c r="A108" s="15"/>
      <c r="B108" s="17"/>
      <c r="C108" s="5"/>
      <c r="D108" s="5"/>
      <c r="E108" s="4">
        <v>1.4</v>
      </c>
      <c r="F108" s="7" t="s">
        <v>128</v>
      </c>
      <c r="G108" s="26" t="s">
        <v>123</v>
      </c>
      <c r="H108" s="7"/>
      <c r="I108" s="8"/>
    </row>
    <row r="109" spans="1:9" ht="16.5" customHeight="1" thickBot="1">
      <c r="A109" s="15"/>
      <c r="B109" s="17"/>
      <c r="C109" s="5"/>
      <c r="D109" s="5"/>
      <c r="E109" s="4">
        <v>1.4</v>
      </c>
      <c r="F109" s="7" t="s">
        <v>129</v>
      </c>
      <c r="G109" s="26" t="s">
        <v>123</v>
      </c>
      <c r="H109" s="7"/>
      <c r="I109" s="8"/>
    </row>
    <row r="110" spans="1:9" ht="16.5" customHeight="1" thickBot="1">
      <c r="A110" s="15"/>
      <c r="B110" s="17"/>
      <c r="C110" s="5"/>
      <c r="D110" s="4"/>
      <c r="E110" s="4">
        <v>1.3</v>
      </c>
      <c r="F110" s="7" t="s">
        <v>130</v>
      </c>
      <c r="G110" s="26" t="s">
        <v>123</v>
      </c>
      <c r="H110" s="7"/>
      <c r="I110" s="8"/>
    </row>
    <row r="111" spans="1:9" ht="16.5" customHeight="1" thickBot="1">
      <c r="A111" s="33">
        <v>337110</v>
      </c>
      <c r="B111" s="31"/>
      <c r="C111" s="5">
        <v>633.2</v>
      </c>
      <c r="D111" s="4"/>
      <c r="E111" s="5">
        <f>SUM(E112:E117)</f>
        <v>55.199999999999996</v>
      </c>
      <c r="F111" s="7"/>
      <c r="G111" s="7"/>
      <c r="H111" s="7"/>
      <c r="I111" s="8"/>
    </row>
    <row r="112" spans="1:9" ht="16.5" customHeight="1" thickBot="1">
      <c r="A112" s="15"/>
      <c r="B112" s="17"/>
      <c r="C112" s="5"/>
      <c r="D112" s="4"/>
      <c r="E112" s="4">
        <v>6</v>
      </c>
      <c r="F112" s="7" t="s">
        <v>140</v>
      </c>
      <c r="G112" s="7" t="s">
        <v>139</v>
      </c>
      <c r="H112" s="7"/>
      <c r="I112" s="8"/>
    </row>
    <row r="113" spans="1:9" ht="16.5" customHeight="1" thickBot="1">
      <c r="A113" s="15"/>
      <c r="B113" s="17"/>
      <c r="C113" s="5"/>
      <c r="D113" s="4"/>
      <c r="E113" s="4">
        <v>10</v>
      </c>
      <c r="F113" s="7" t="s">
        <v>141</v>
      </c>
      <c r="G113" s="7" t="s">
        <v>139</v>
      </c>
      <c r="H113" s="7"/>
      <c r="I113" s="8"/>
    </row>
    <row r="114" spans="1:9" ht="16.5" customHeight="1" thickBot="1">
      <c r="A114" s="15"/>
      <c r="B114" s="17"/>
      <c r="C114" s="5"/>
      <c r="D114" s="4"/>
      <c r="E114" s="4">
        <v>5.9</v>
      </c>
      <c r="F114" s="7" t="s">
        <v>127</v>
      </c>
      <c r="G114" s="7" t="s">
        <v>139</v>
      </c>
      <c r="H114" s="7"/>
      <c r="I114" s="8"/>
    </row>
    <row r="115" spans="1:9" ht="16.5" customHeight="1" thickBot="1">
      <c r="A115" s="15"/>
      <c r="B115" s="17"/>
      <c r="C115" s="5"/>
      <c r="D115" s="4"/>
      <c r="E115" s="4">
        <v>21.4</v>
      </c>
      <c r="F115" s="7" t="s">
        <v>124</v>
      </c>
      <c r="G115" s="7" t="s">
        <v>139</v>
      </c>
      <c r="H115" s="7"/>
      <c r="I115" s="8"/>
    </row>
    <row r="116" spans="1:9" ht="16.5" customHeight="1" thickBot="1">
      <c r="A116" s="15"/>
      <c r="B116" s="17"/>
      <c r="C116" s="5"/>
      <c r="D116" s="4"/>
      <c r="E116" s="4">
        <v>2.3</v>
      </c>
      <c r="F116" s="7" t="s">
        <v>129</v>
      </c>
      <c r="G116" s="7" t="s">
        <v>139</v>
      </c>
      <c r="H116" s="7"/>
      <c r="I116" s="8"/>
    </row>
    <row r="117" spans="1:9" ht="16.5" customHeight="1" thickBot="1">
      <c r="A117" s="15"/>
      <c r="B117" s="17"/>
      <c r="C117" s="5"/>
      <c r="D117" s="4"/>
      <c r="E117" s="4">
        <v>9.6</v>
      </c>
      <c r="F117" s="7" t="s">
        <v>142</v>
      </c>
      <c r="G117" s="7" t="s">
        <v>139</v>
      </c>
      <c r="H117" s="7"/>
      <c r="I117" s="8"/>
    </row>
    <row r="118" spans="1:9" ht="16.5" customHeight="1" thickBot="1">
      <c r="A118" s="33">
        <v>338110</v>
      </c>
      <c r="B118" s="31"/>
      <c r="C118" s="5">
        <v>180</v>
      </c>
      <c r="D118" s="4"/>
      <c r="E118" s="4"/>
      <c r="F118" s="7"/>
      <c r="G118" s="7"/>
      <c r="H118" s="7"/>
      <c r="I118" s="8"/>
    </row>
    <row r="119" spans="1:9" ht="16.5" customHeight="1" thickBot="1">
      <c r="A119" s="33">
        <v>339110</v>
      </c>
      <c r="B119" s="31"/>
      <c r="C119" s="5">
        <v>127</v>
      </c>
      <c r="D119" s="4"/>
      <c r="E119" s="4"/>
      <c r="F119" s="7"/>
      <c r="G119" s="7"/>
      <c r="H119" s="7"/>
      <c r="I119" s="8"/>
    </row>
    <row r="120" spans="1:2" ht="14.25">
      <c r="A120" s="52"/>
      <c r="B120" s="53"/>
    </row>
    <row r="122" spans="3:8" ht="18">
      <c r="C122" s="50" t="s">
        <v>31</v>
      </c>
      <c r="D122" s="50"/>
      <c r="E122" s="51"/>
      <c r="H122" s="14" t="s">
        <v>56</v>
      </c>
    </row>
    <row r="125" spans="3:8" ht="18">
      <c r="C125" s="50" t="s">
        <v>32</v>
      </c>
      <c r="D125" s="50"/>
      <c r="E125" s="50"/>
      <c r="H125" s="14" t="s">
        <v>33</v>
      </c>
    </row>
  </sheetData>
  <sheetProtection/>
  <mergeCells count="44">
    <mergeCell ref="A78:B78"/>
    <mergeCell ref="A64:B64"/>
    <mergeCell ref="C122:E122"/>
    <mergeCell ref="C125:E125"/>
    <mergeCell ref="A99:B99"/>
    <mergeCell ref="A119:B119"/>
    <mergeCell ref="A120:B120"/>
    <mergeCell ref="A111:B111"/>
    <mergeCell ref="A101:B101"/>
    <mergeCell ref="A118:B118"/>
    <mergeCell ref="A100:B100"/>
    <mergeCell ref="A22:B22"/>
    <mergeCell ref="A28:B28"/>
    <mergeCell ref="A30:B30"/>
    <mergeCell ref="A61:B61"/>
    <mergeCell ref="A31:B31"/>
    <mergeCell ref="A35:B35"/>
    <mergeCell ref="A54:B54"/>
    <mergeCell ref="A55:B55"/>
    <mergeCell ref="A50:B50"/>
    <mergeCell ref="A38:B38"/>
    <mergeCell ref="A14:B14"/>
    <mergeCell ref="A16:B16"/>
    <mergeCell ref="A18:B18"/>
    <mergeCell ref="A20:B20"/>
    <mergeCell ref="A36:B36"/>
    <mergeCell ref="A5:I5"/>
    <mergeCell ref="A6:I6"/>
    <mergeCell ref="A8:B9"/>
    <mergeCell ref="D8:E8"/>
    <mergeCell ref="F8:F9"/>
    <mergeCell ref="G8:G9"/>
    <mergeCell ref="H8:H9"/>
    <mergeCell ref="C8:C9"/>
    <mergeCell ref="A47:B47"/>
    <mergeCell ref="A63:B63"/>
    <mergeCell ref="A1:I1"/>
    <mergeCell ref="A2:I2"/>
    <mergeCell ref="A3:I3"/>
    <mergeCell ref="A4:I4"/>
    <mergeCell ref="A10:B10"/>
    <mergeCell ref="A13:B13"/>
    <mergeCell ref="A11:B11"/>
    <mergeCell ref="A12:B12"/>
  </mergeCells>
  <printOptions/>
  <pageMargins left="1.22" right="0.75" top="0.45" bottom="0.51" header="0.5" footer="0.5"/>
  <pageSetup horizontalDpi="600" verticalDpi="600" orientation="landscape" paperSize="9" scale="61" r:id="rId1"/>
  <rowBreaks count="2" manualBreakCount="2">
    <brk id="34" max="255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2018-04-05T05:21:41Z</cp:lastPrinted>
  <dcterms:created xsi:type="dcterms:W3CDTF">2017-12-04T12:16:32Z</dcterms:created>
  <dcterms:modified xsi:type="dcterms:W3CDTF">2018-04-05T05:26:18Z</dcterms:modified>
  <cp:category/>
  <cp:version/>
  <cp:contentType/>
  <cp:contentStatus/>
</cp:coreProperties>
</file>