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570" windowHeight="7380"/>
  </bookViews>
  <sheets>
    <sheet name="Foaie1" sheetId="4" r:id="rId1"/>
  </sheets>
  <calcPr calcId="191029" refMode="R1C1"/>
</workbook>
</file>

<file path=xl/calcChain.xml><?xml version="1.0" encoding="utf-8"?>
<calcChain xmlns="http://schemas.openxmlformats.org/spreadsheetml/2006/main">
  <c r="D28" i="4" l="1"/>
  <c r="E28" i="4"/>
  <c r="C28" i="4"/>
</calcChain>
</file>

<file path=xl/sharedStrings.xml><?xml version="1.0" encoding="utf-8"?>
<sst xmlns="http://schemas.openxmlformats.org/spreadsheetml/2006/main" count="63" uniqueCount="50">
  <si>
    <t>Denumirea bunurilor, lucrărilor și serviciilor</t>
  </si>
  <si>
    <t xml:space="preserve">Bugetul aprobat / precizat pe an    </t>
  </si>
  <si>
    <t xml:space="preserve">Total general </t>
  </si>
  <si>
    <t xml:space="preserve">Total de la începutul anului         </t>
  </si>
  <si>
    <t>Retribuirea muncii</t>
  </si>
  <si>
    <t>Contribuţii de asigurări sociale de stat obligatorii</t>
  </si>
  <si>
    <t>Prime de asigurare obligatorie de asistenţă medicală achitate de angajatori pe teritoriul ţării</t>
  </si>
  <si>
    <t>Energie electrică</t>
  </si>
  <si>
    <t>Energie termică</t>
  </si>
  <si>
    <t>Apă şi canalizare</t>
  </si>
  <si>
    <t>Alte servicii comunale</t>
  </si>
  <si>
    <t>Servicii informaţionale</t>
  </si>
  <si>
    <t>Servicii de telecomunicaţii</t>
  </si>
  <si>
    <t>Servicii neatribuite altor alineate</t>
  </si>
  <si>
    <t>Indemnizații pentru incapacitatea temporară de muncă achitate din mijloacele financiare ale angajatorului</t>
  </si>
  <si>
    <t>Alimentatia elevilor</t>
  </si>
  <si>
    <r>
      <rPr>
        <b/>
        <sz val="12"/>
        <color theme="1"/>
        <rFont val="Times New Roman"/>
        <family val="1"/>
        <charset val="204"/>
      </rPr>
      <t xml:space="preserve">de către   </t>
    </r>
    <r>
      <rPr>
        <b/>
        <u/>
        <sz val="16"/>
        <color theme="1"/>
        <rFont val="Times New Roman"/>
        <family val="1"/>
        <charset val="204"/>
      </rPr>
      <t>IP Liceul Teoretic ,,Ștefan cel Mare”</t>
    </r>
  </si>
  <si>
    <r>
      <t xml:space="preserve">Numărul de angajați conform statelor de personal   </t>
    </r>
    <r>
      <rPr>
        <b/>
        <u/>
        <sz val="12"/>
        <color theme="1"/>
        <rFont val="Times New Roman"/>
        <family val="1"/>
        <charset val="204"/>
      </rPr>
      <t xml:space="preserve"> </t>
    </r>
    <r>
      <rPr>
        <b/>
        <u/>
        <sz val="16"/>
        <color theme="1"/>
        <rFont val="Times New Roman"/>
        <family val="1"/>
        <charset val="204"/>
      </rPr>
      <t>107</t>
    </r>
    <r>
      <rPr>
        <b/>
        <u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, efectiv  </t>
    </r>
    <r>
      <rPr>
        <b/>
        <u/>
        <sz val="12"/>
        <color theme="1"/>
        <rFont val="Times New Roman"/>
        <family val="1"/>
        <charset val="204"/>
      </rPr>
      <t xml:space="preserve"> </t>
    </r>
    <r>
      <rPr>
        <b/>
        <u/>
        <sz val="16"/>
        <color theme="1"/>
        <rFont val="Times New Roman"/>
        <family val="1"/>
        <charset val="204"/>
      </rPr>
      <t>87</t>
    </r>
    <r>
      <rPr>
        <b/>
        <sz val="12"/>
        <color theme="1"/>
        <rFont val="Times New Roman"/>
        <family val="1"/>
        <charset val="204"/>
      </rPr>
      <t xml:space="preserve">  persoane</t>
    </r>
  </si>
  <si>
    <t>ECO</t>
  </si>
  <si>
    <t>Articolul de cheltuieli (descifrat concret)</t>
  </si>
  <si>
    <t>Executate cheltuieli de casă,   mii lei</t>
  </si>
  <si>
    <t>Contractul</t>
  </si>
  <si>
    <t>Numărul, data</t>
  </si>
  <si>
    <t xml:space="preserve">Inclusiv în luna curentă </t>
  </si>
  <si>
    <t>Termenul de valabilitate</t>
  </si>
  <si>
    <t>Suma , mii lei</t>
  </si>
  <si>
    <t>Denumirea agentului economic</t>
  </si>
  <si>
    <t xml:space="preserve">Conducător:   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</si>
  <si>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ICS,,Premier Energy''SRL</t>
  </si>
  <si>
    <t>RISCANI-SC I.M.</t>
  </si>
  <si>
    <t>TERMOELECTRICA S.A.</t>
  </si>
  <si>
    <t>S A Moldtelecom</t>
  </si>
  <si>
    <t xml:space="preserve"> IM Regia Autosolubritate</t>
  </si>
  <si>
    <t>Apa-Canal Chisinau SA</t>
  </si>
  <si>
    <t>2021-0000000183 22.01.2021</t>
  </si>
  <si>
    <t>2021-0000000190 22.01.2021</t>
  </si>
  <si>
    <t>2021-0000000191 22.01.2021</t>
  </si>
  <si>
    <t>2021-0000000193 22.01.2021</t>
  </si>
  <si>
    <t>2021-0000000239 25.01.2021</t>
  </si>
  <si>
    <t>2021-0000000879 08.02.2021</t>
  </si>
  <si>
    <t>Servicii de repar curente</t>
  </si>
  <si>
    <t>Arhiva nationala,Agentia protectia mun.</t>
  </si>
  <si>
    <t>Frmare profesionala</t>
  </si>
  <si>
    <t>Procurarea medicamentelor</t>
  </si>
  <si>
    <t>Procurarea materialelir de uz gospodaresc</t>
  </si>
  <si>
    <t>Procurarea materialelor de constructii</t>
  </si>
  <si>
    <t>Informația privind cheltuielile executate pe parcursul lunii  iunie 2021</t>
  </si>
  <si>
    <t>10 iulie  2021</t>
  </si>
  <si>
    <t>Procurarea masinilor i utilajelor</t>
  </si>
  <si>
    <t>Procurarea materialelor de constructie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</si>
</sst>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2" fillId="2" borderId="1" xfId="2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8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2" borderId="1" xfId="3" applyNumberFormat="1" applyFont="1" applyFill="1" applyBorder="1" applyAlignment="1">
      <alignment vertical="center" wrapText="1"/>
    </xf>
    <xf numFmtId="1" fontId="10" fillId="2" borderId="1" xfId="1" applyNumberFormat="1" applyFont="1" applyFill="1" applyBorder="1" applyAlignment="1">
      <alignment vertical="center" wrapText="1"/>
    </xf>
    <xf numFmtId="1" fontId="10" fillId="0" borderId="1" xfId="1" applyNumberFormat="1" applyFont="1" applyBorder="1" applyAlignment="1">
      <alignment vertical="center" wrapText="1"/>
    </xf>
    <xf numFmtId="0" fontId="10" fillId="2" borderId="1" xfId="4" applyNumberFormat="1" applyFont="1" applyFill="1" applyBorder="1" applyAlignment="1">
      <alignment vertical="center"/>
    </xf>
    <xf numFmtId="0" fontId="10" fillId="2" borderId="1" xfId="3" applyNumberFormat="1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1" xfId="0" applyFont="1" applyBorder="1"/>
    <xf numFmtId="0" fontId="2" fillId="0" borderId="1" xfId="0" applyFont="1" applyBorder="1"/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" xfId="4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</cellXfs>
  <cellStyles count="5">
    <cellStyle name="Normal" xfId="0" builtinId="0"/>
    <cellStyle name="Normal_Foaie1" xfId="1"/>
    <cellStyle name="Normal_Foaie2" xfId="2"/>
    <cellStyle name="Обычный_Лист1" xfId="4"/>
    <cellStyle name="Обычный_Лист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Normal="100" workbookViewId="0">
      <selection activeCell="E22" sqref="E22"/>
    </sheetView>
  </sheetViews>
  <sheetFormatPr defaultColWidth="9.140625" defaultRowHeight="15.75" x14ac:dyDescent="0.25"/>
  <cols>
    <col min="1" max="1" width="20.85546875" style="1" customWidth="1"/>
    <col min="2" max="2" width="8.85546875" style="38" customWidth="1"/>
    <col min="3" max="3" width="10.85546875" style="18" customWidth="1"/>
    <col min="4" max="4" width="9.7109375" style="18" customWidth="1"/>
    <col min="5" max="5" width="9.28515625" style="18" customWidth="1"/>
    <col min="6" max="6" width="19.5703125" style="20" customWidth="1"/>
    <col min="7" max="7" width="15.5703125" style="2" customWidth="1"/>
    <col min="8" max="8" width="11.28515625" style="18" customWidth="1"/>
    <col min="9" max="9" width="10.42578125" style="18" customWidth="1"/>
    <col min="10" max="10" width="31.140625" style="21" customWidth="1"/>
    <col min="11" max="11" width="13.28515625" style="13" customWidth="1"/>
    <col min="12" max="12" width="12.28515625" style="13" customWidth="1"/>
    <col min="13" max="16384" width="9.140625" style="13"/>
  </cols>
  <sheetData>
    <row r="1" spans="1:10" ht="21" customHeight="1" x14ac:dyDescent="0.25">
      <c r="A1" s="53" t="s">
        <v>46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7" customHeight="1" x14ac:dyDescent="0.3">
      <c r="A2" s="54" t="s">
        <v>16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22.5" customHeight="1" x14ac:dyDescent="0.25">
      <c r="A3" s="14"/>
      <c r="B3" s="33"/>
      <c r="C3" s="16"/>
      <c r="D3" s="16"/>
      <c r="E3" s="59"/>
      <c r="F3" s="59"/>
      <c r="G3" s="16"/>
      <c r="H3" s="15"/>
      <c r="I3" s="15"/>
    </row>
    <row r="4" spans="1:10" ht="21.75" customHeight="1" x14ac:dyDescent="0.25">
      <c r="A4" s="55" t="s">
        <v>17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1.25" customHeight="1" x14ac:dyDescent="0.25">
      <c r="A5" s="23"/>
      <c r="B5" s="34"/>
      <c r="C5" s="23"/>
      <c r="D5" s="23"/>
      <c r="E5" s="23"/>
      <c r="F5" s="22"/>
      <c r="G5" s="22"/>
      <c r="H5" s="22"/>
      <c r="I5" s="22"/>
      <c r="J5" s="23"/>
    </row>
    <row r="6" spans="1:10" ht="43.5" customHeight="1" x14ac:dyDescent="0.25">
      <c r="A6" s="49" t="s">
        <v>19</v>
      </c>
      <c r="B6" s="57" t="s">
        <v>18</v>
      </c>
      <c r="C6" s="56" t="s">
        <v>1</v>
      </c>
      <c r="D6" s="49" t="s">
        <v>20</v>
      </c>
      <c r="E6" s="49"/>
      <c r="F6" s="57" t="s">
        <v>0</v>
      </c>
      <c r="G6" s="50" t="s">
        <v>21</v>
      </c>
      <c r="H6" s="51"/>
      <c r="I6" s="52"/>
      <c r="J6" s="49" t="s">
        <v>26</v>
      </c>
    </row>
    <row r="7" spans="1:10" ht="68.25" customHeight="1" x14ac:dyDescent="0.25">
      <c r="A7" s="49"/>
      <c r="B7" s="58"/>
      <c r="C7" s="56"/>
      <c r="D7" s="29" t="s">
        <v>3</v>
      </c>
      <c r="E7" s="30" t="s">
        <v>23</v>
      </c>
      <c r="F7" s="58"/>
      <c r="G7" s="31" t="s">
        <v>22</v>
      </c>
      <c r="H7" s="32" t="s">
        <v>24</v>
      </c>
      <c r="I7" s="32" t="s">
        <v>25</v>
      </c>
      <c r="J7" s="49"/>
    </row>
    <row r="8" spans="1:10" x14ac:dyDescent="0.25">
      <c r="A8" s="25" t="s">
        <v>4</v>
      </c>
      <c r="B8" s="35">
        <v>211180</v>
      </c>
      <c r="C8" s="3">
        <v>8373.1</v>
      </c>
      <c r="D8" s="3">
        <v>5128</v>
      </c>
      <c r="E8" s="3">
        <v>1924.4</v>
      </c>
      <c r="F8" s="25" t="s">
        <v>4</v>
      </c>
      <c r="G8" s="17"/>
      <c r="H8" s="41"/>
      <c r="I8" s="10"/>
      <c r="J8" s="39"/>
    </row>
    <row r="9" spans="1:10" ht="38.25" x14ac:dyDescent="0.25">
      <c r="A9" s="25" t="s">
        <v>5</v>
      </c>
      <c r="B9" s="35">
        <v>212100</v>
      </c>
      <c r="C9" s="3">
        <v>2428.1999999999998</v>
      </c>
      <c r="D9" s="3">
        <v>1500.6</v>
      </c>
      <c r="E9" s="3">
        <v>560.4</v>
      </c>
      <c r="F9" s="25" t="s">
        <v>5</v>
      </c>
      <c r="G9" s="9"/>
      <c r="H9" s="41"/>
      <c r="I9" s="10"/>
      <c r="J9" s="39"/>
    </row>
    <row r="10" spans="1:10" ht="63.75" x14ac:dyDescent="0.25">
      <c r="A10" s="25" t="s">
        <v>6</v>
      </c>
      <c r="B10" s="35">
        <v>212210</v>
      </c>
      <c r="C10" s="3">
        <v>0.28999999999999998</v>
      </c>
      <c r="D10" s="3">
        <v>0.28999999999999998</v>
      </c>
      <c r="E10" s="3">
        <v>0.28999999999999998</v>
      </c>
      <c r="F10" s="25" t="s">
        <v>6</v>
      </c>
      <c r="G10" s="9"/>
      <c r="H10" s="41"/>
      <c r="I10" s="10"/>
      <c r="J10" s="39"/>
    </row>
    <row r="11" spans="1:10" ht="31.5" customHeight="1" x14ac:dyDescent="0.25">
      <c r="A11" s="26" t="s">
        <v>7</v>
      </c>
      <c r="B11" s="36">
        <v>222110</v>
      </c>
      <c r="C11" s="3">
        <v>270</v>
      </c>
      <c r="D11" s="4">
        <v>95.6</v>
      </c>
      <c r="E11" s="4">
        <v>13.8</v>
      </c>
      <c r="F11" s="26" t="s">
        <v>7</v>
      </c>
      <c r="G11" s="45" t="s">
        <v>36</v>
      </c>
      <c r="H11" s="42"/>
      <c r="I11" s="11">
        <v>270</v>
      </c>
      <c r="J11" s="40" t="s">
        <v>28</v>
      </c>
    </row>
    <row r="12" spans="1:10" ht="29.25" customHeight="1" x14ac:dyDescent="0.25">
      <c r="A12" s="26" t="s">
        <v>8</v>
      </c>
      <c r="B12" s="36">
        <v>222130</v>
      </c>
      <c r="C12" s="3">
        <v>500</v>
      </c>
      <c r="D12" s="4">
        <v>337.7</v>
      </c>
      <c r="E12" s="4"/>
      <c r="F12" s="26" t="s">
        <v>8</v>
      </c>
      <c r="G12" s="43" t="s">
        <v>38</v>
      </c>
      <c r="H12" s="42"/>
      <c r="I12" s="11">
        <v>500</v>
      </c>
      <c r="J12" s="39" t="s">
        <v>30</v>
      </c>
    </row>
    <row r="13" spans="1:10" ht="30" customHeight="1" x14ac:dyDescent="0.25">
      <c r="A13" s="26" t="s">
        <v>9</v>
      </c>
      <c r="B13" s="36">
        <v>222140</v>
      </c>
      <c r="C13" s="3">
        <v>70</v>
      </c>
      <c r="D13" s="4">
        <v>45.2</v>
      </c>
      <c r="E13" s="4">
        <v>11</v>
      </c>
      <c r="F13" s="26" t="s">
        <v>9</v>
      </c>
      <c r="G13" s="45" t="s">
        <v>34</v>
      </c>
      <c r="H13" s="42"/>
      <c r="I13" s="11">
        <v>70</v>
      </c>
      <c r="J13" s="40" t="s">
        <v>33</v>
      </c>
    </row>
    <row r="14" spans="1:10" ht="32.25" customHeight="1" x14ac:dyDescent="0.25">
      <c r="A14" s="26" t="s">
        <v>10</v>
      </c>
      <c r="B14" s="36">
        <v>222190</v>
      </c>
      <c r="C14" s="3">
        <v>14</v>
      </c>
      <c r="D14" s="3">
        <v>5.7</v>
      </c>
      <c r="E14" s="3">
        <v>1.1000000000000001</v>
      </c>
      <c r="F14" s="26" t="s">
        <v>10</v>
      </c>
      <c r="G14" s="45" t="s">
        <v>35</v>
      </c>
      <c r="H14" s="42"/>
      <c r="I14" s="11">
        <v>13.7</v>
      </c>
      <c r="J14" s="40" t="s">
        <v>32</v>
      </c>
    </row>
    <row r="15" spans="1:10" ht="31.5" customHeight="1" x14ac:dyDescent="0.25">
      <c r="A15" s="25" t="s">
        <v>11</v>
      </c>
      <c r="B15" s="35">
        <v>222210</v>
      </c>
      <c r="C15" s="3">
        <v>30</v>
      </c>
      <c r="D15" s="4">
        <v>11.2</v>
      </c>
      <c r="E15" s="4">
        <v>1.6</v>
      </c>
      <c r="F15" s="25" t="s">
        <v>11</v>
      </c>
      <c r="G15" s="47" t="s">
        <v>37</v>
      </c>
      <c r="H15" s="46"/>
      <c r="I15" s="11">
        <v>19.2</v>
      </c>
      <c r="J15" s="40" t="s">
        <v>31</v>
      </c>
    </row>
    <row r="16" spans="1:10" ht="25.5" x14ac:dyDescent="0.25">
      <c r="A16" s="26" t="s">
        <v>12</v>
      </c>
      <c r="B16" s="36">
        <v>222220</v>
      </c>
      <c r="C16" s="3"/>
      <c r="D16" s="4">
        <v>1.1000000000000001</v>
      </c>
      <c r="E16" s="4">
        <v>0.3</v>
      </c>
      <c r="F16" s="26" t="s">
        <v>12</v>
      </c>
      <c r="G16" s="7"/>
      <c r="H16" s="42"/>
      <c r="I16" s="11"/>
      <c r="J16" s="40" t="s">
        <v>31</v>
      </c>
    </row>
    <row r="17" spans="1:10" x14ac:dyDescent="0.25">
      <c r="A17" s="26" t="s">
        <v>40</v>
      </c>
      <c r="B17" s="36">
        <v>222500</v>
      </c>
      <c r="C17" s="3">
        <v>184.2</v>
      </c>
      <c r="D17" s="4">
        <v>18.600000000000001</v>
      </c>
      <c r="E17" s="4"/>
      <c r="F17" s="26"/>
      <c r="G17" s="7"/>
      <c r="H17" s="42"/>
      <c r="I17" s="11"/>
      <c r="J17" s="40"/>
    </row>
    <row r="18" spans="1:10" ht="25.5" x14ac:dyDescent="0.25">
      <c r="A18" s="26" t="s">
        <v>13</v>
      </c>
      <c r="B18" s="36">
        <v>222990</v>
      </c>
      <c r="C18" s="3">
        <v>25</v>
      </c>
      <c r="D18" s="4">
        <v>2.6</v>
      </c>
      <c r="E18" s="4"/>
      <c r="F18" s="26" t="s">
        <v>13</v>
      </c>
      <c r="G18" s="7"/>
      <c r="H18" s="42"/>
      <c r="I18" s="11"/>
      <c r="J18" s="39" t="s">
        <v>41</v>
      </c>
    </row>
    <row r="19" spans="1:10" ht="34.5" customHeight="1" x14ac:dyDescent="0.25">
      <c r="A19" s="26" t="s">
        <v>13</v>
      </c>
      <c r="B19" s="36">
        <v>222990</v>
      </c>
      <c r="C19" s="3">
        <v>1201.4000000000001</v>
      </c>
      <c r="D19" s="4">
        <v>459.2</v>
      </c>
      <c r="E19" s="4">
        <v>90.2</v>
      </c>
      <c r="F19" s="26" t="s">
        <v>15</v>
      </c>
      <c r="G19" s="43" t="s">
        <v>39</v>
      </c>
      <c r="H19" s="42"/>
      <c r="I19" s="11"/>
      <c r="J19" s="40" t="s">
        <v>29</v>
      </c>
    </row>
    <row r="20" spans="1:10" ht="34.5" customHeight="1" x14ac:dyDescent="0.25">
      <c r="A20" s="26"/>
      <c r="B20" s="36">
        <v>272500</v>
      </c>
      <c r="C20" s="3">
        <v>96</v>
      </c>
      <c r="D20" s="4">
        <v>94</v>
      </c>
      <c r="E20" s="4"/>
      <c r="F20" s="26"/>
      <c r="G20" s="43"/>
      <c r="H20" s="42"/>
      <c r="I20" s="11"/>
      <c r="J20" s="40"/>
    </row>
    <row r="21" spans="1:10" ht="34.5" customHeight="1" x14ac:dyDescent="0.25">
      <c r="A21" s="26" t="s">
        <v>45</v>
      </c>
      <c r="B21" s="36"/>
      <c r="C21" s="3"/>
      <c r="D21" s="4">
        <v>0.4</v>
      </c>
      <c r="E21" s="4">
        <v>0.4</v>
      </c>
      <c r="F21" s="26"/>
      <c r="G21" s="43"/>
      <c r="H21" s="42"/>
      <c r="I21" s="11"/>
      <c r="J21" s="40"/>
    </row>
    <row r="22" spans="1:10" ht="63.75" x14ac:dyDescent="0.25">
      <c r="A22" s="26" t="s">
        <v>14</v>
      </c>
      <c r="B22" s="36">
        <v>273500</v>
      </c>
      <c r="C22" s="3">
        <v>30</v>
      </c>
      <c r="D22" s="4">
        <v>52.5</v>
      </c>
      <c r="E22" s="4">
        <v>13.7</v>
      </c>
      <c r="F22" s="26" t="s">
        <v>14</v>
      </c>
      <c r="G22" s="7"/>
      <c r="H22" s="42"/>
      <c r="I22" s="11"/>
      <c r="J22" s="39"/>
    </row>
    <row r="23" spans="1:10" ht="25.5" x14ac:dyDescent="0.25">
      <c r="A23" s="26" t="s">
        <v>48</v>
      </c>
      <c r="B23" s="36">
        <v>314110</v>
      </c>
      <c r="C23" s="3">
        <v>30</v>
      </c>
      <c r="D23" s="4">
        <v>9.5</v>
      </c>
      <c r="E23" s="4">
        <v>9.5</v>
      </c>
      <c r="F23" s="26"/>
      <c r="G23" s="7"/>
      <c r="H23" s="42"/>
      <c r="I23" s="11"/>
      <c r="J23" s="39"/>
    </row>
    <row r="24" spans="1:10" ht="25.5" x14ac:dyDescent="0.25">
      <c r="A24" s="26" t="s">
        <v>43</v>
      </c>
      <c r="B24" s="36">
        <v>334110</v>
      </c>
      <c r="C24" s="3">
        <v>5</v>
      </c>
      <c r="D24" s="4">
        <v>2</v>
      </c>
      <c r="E24" s="4"/>
      <c r="F24" s="26"/>
      <c r="G24" s="7"/>
      <c r="H24" s="42"/>
      <c r="I24" s="11"/>
      <c r="J24" s="39"/>
    </row>
    <row r="25" spans="1:10" ht="25.5" x14ac:dyDescent="0.25">
      <c r="A25" s="26" t="s">
        <v>44</v>
      </c>
      <c r="B25" s="36">
        <v>336110</v>
      </c>
      <c r="C25" s="3">
        <v>30</v>
      </c>
      <c r="D25" s="4">
        <v>7.6</v>
      </c>
      <c r="E25" s="4">
        <v>1.8</v>
      </c>
      <c r="F25" s="26"/>
      <c r="G25" s="7"/>
      <c r="H25" s="42"/>
      <c r="I25" s="11"/>
      <c r="J25" s="39"/>
    </row>
    <row r="26" spans="1:10" x14ac:dyDescent="0.25">
      <c r="A26" s="26" t="s">
        <v>42</v>
      </c>
      <c r="B26" s="36">
        <v>222600</v>
      </c>
      <c r="C26" s="3">
        <v>11</v>
      </c>
      <c r="D26" s="12">
        <v>7.7</v>
      </c>
      <c r="E26" s="12">
        <v>4</v>
      </c>
      <c r="F26" s="27"/>
      <c r="G26" s="44"/>
      <c r="H26" s="12"/>
      <c r="I26" s="12"/>
      <c r="J26" s="39"/>
    </row>
    <row r="27" spans="1:10" ht="25.5" x14ac:dyDescent="0.25">
      <c r="A27" s="26" t="s">
        <v>49</v>
      </c>
      <c r="B27" s="36">
        <v>337110</v>
      </c>
      <c r="C27" s="3">
        <v>60</v>
      </c>
      <c r="D27" s="5">
        <v>0.4</v>
      </c>
      <c r="E27" s="5">
        <v>0.4</v>
      </c>
      <c r="F27" s="28"/>
      <c r="G27" s="24"/>
      <c r="H27" s="42"/>
      <c r="I27" s="11"/>
      <c r="J27" s="39"/>
    </row>
    <row r="28" spans="1:10" ht="21.75" customHeight="1" x14ac:dyDescent="0.25">
      <c r="A28" s="9" t="s">
        <v>2</v>
      </c>
      <c r="B28" s="31"/>
      <c r="C28" s="10">
        <f>SUM(C8:C27)</f>
        <v>13358.19</v>
      </c>
      <c r="D28" s="10">
        <f t="shared" ref="D28:E28" si="0">SUM(D8:D27)</f>
        <v>7779.89</v>
      </c>
      <c r="E28" s="10">
        <f t="shared" si="0"/>
        <v>2632.8900000000003</v>
      </c>
      <c r="F28" s="19"/>
      <c r="G28" s="9"/>
      <c r="H28" s="41"/>
      <c r="I28" s="10"/>
      <c r="J28" s="40"/>
    </row>
    <row r="30" spans="1:10" ht="31.5" customHeight="1" x14ac:dyDescent="0.25">
      <c r="A30" s="48" t="s">
        <v>27</v>
      </c>
      <c r="B30" s="48"/>
      <c r="C30" s="48"/>
      <c r="D30" s="48"/>
      <c r="E30" s="48"/>
      <c r="F30" s="1"/>
      <c r="H30" s="6"/>
      <c r="I30" s="6"/>
    </row>
    <row r="33" spans="1:2" ht="24.75" customHeight="1" x14ac:dyDescent="0.25">
      <c r="A33" s="8" t="s">
        <v>47</v>
      </c>
      <c r="B33" s="37"/>
    </row>
  </sheetData>
  <mergeCells count="12">
    <mergeCell ref="A30:E30"/>
    <mergeCell ref="J6:J7"/>
    <mergeCell ref="G6:I6"/>
    <mergeCell ref="A1:J1"/>
    <mergeCell ref="A2:J2"/>
    <mergeCell ref="A4:J4"/>
    <mergeCell ref="A6:A7"/>
    <mergeCell ref="C6:C7"/>
    <mergeCell ref="F6:F7"/>
    <mergeCell ref="E3:F3"/>
    <mergeCell ref="D6:E6"/>
    <mergeCell ref="B6:B7"/>
  </mergeCells>
  <pageMargins left="0.23622047244094491" right="0.23622047244094491" top="0.2" bottom="0.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2021-08-06T14:38:48Z</dcterms:modified>
</cp:coreProperties>
</file>