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mai" sheetId="1" r:id="rId1"/>
  </sheets>
  <definedNames>
    <definedName name="_xlnm.Print_Titles" localSheetId="0">'mai'!$7:$8</definedName>
  </definedNames>
  <calcPr fullCalcOnLoad="1"/>
</workbook>
</file>

<file path=xl/sharedStrings.xml><?xml version="1.0" encoding="utf-8"?>
<sst xmlns="http://schemas.openxmlformats.org/spreadsheetml/2006/main" count="120" uniqueCount="104">
  <si>
    <t>(denumirea entității)</t>
  </si>
  <si>
    <t>Articolul de cheltuieli</t>
  </si>
  <si>
    <t>Executate cheltuieli, mii lei</t>
  </si>
  <si>
    <t>Denumirea bunurilor, lucrărilor și serviciilor</t>
  </si>
  <si>
    <t>(semnătură)</t>
  </si>
  <si>
    <t>Buget precizat pe an, mii lei</t>
  </si>
  <si>
    <t xml:space="preserve">Total de la începutul anului </t>
  </si>
  <si>
    <t xml:space="preserve">Director           _________________ </t>
  </si>
  <si>
    <t>apa si canalizarea</t>
  </si>
  <si>
    <t>Remunerarea muncii angajatilor conform statelor</t>
  </si>
  <si>
    <t>Contributii de asigurari sociale de stat obligator</t>
  </si>
  <si>
    <t>Energie electrica</t>
  </si>
  <si>
    <t>Energie termica</t>
  </si>
  <si>
    <t>Apa si canalizare</t>
  </si>
  <si>
    <t>Alte servicii comunale</t>
  </si>
  <si>
    <t>Servicii informationale</t>
  </si>
  <si>
    <t>Servicii de telecomunicatii</t>
  </si>
  <si>
    <t>Servicii de reparatii curente</t>
  </si>
  <si>
    <t>Formare profesionala</t>
  </si>
  <si>
    <t>Servicii neatribuite altor aliniate</t>
  </si>
  <si>
    <t>Indemn pt incapacitatea temp de munca</t>
  </si>
  <si>
    <t>Procurarea masinilor si utilajelor</t>
  </si>
  <si>
    <t>Procurarea altor mijloace fixe</t>
  </si>
  <si>
    <t>Procurarea pieselor de schimb</t>
  </si>
  <si>
    <t>Procurarea materialelor de constructie</t>
  </si>
  <si>
    <t>Procurarea altor materiale</t>
  </si>
  <si>
    <t>ECO</t>
  </si>
  <si>
    <t>internet</t>
  </si>
  <si>
    <t>energie termica</t>
  </si>
  <si>
    <t>energie electrica</t>
  </si>
  <si>
    <t>contributii sociale</t>
  </si>
  <si>
    <t>TOTAL</t>
  </si>
  <si>
    <t>Contabil  șef                _______________</t>
  </si>
  <si>
    <t>Procurarea medicamentelor și materialelor sanitare</t>
  </si>
  <si>
    <t>Procurarea uneltelor si sculelor, inventarului de uz gospodaresc</t>
  </si>
  <si>
    <t>foaie de boală</t>
  </si>
  <si>
    <t>transportarea deșeurilor</t>
  </si>
  <si>
    <t>telefonie  fixa</t>
  </si>
  <si>
    <t>remunerarea angajatilor</t>
  </si>
  <si>
    <t>Alte prestatii de asistenta sociala</t>
  </si>
  <si>
    <t>alimentatia elevilor</t>
  </si>
  <si>
    <t>Compensatii</t>
  </si>
  <si>
    <t>inclusiv:       în luna curentă</t>
  </si>
  <si>
    <t>Contractul</t>
  </si>
  <si>
    <t>Numarul, data</t>
  </si>
  <si>
    <t>Termenul de valabilitate</t>
  </si>
  <si>
    <t>Suma, mii lei</t>
  </si>
  <si>
    <t>Agentul economic</t>
  </si>
  <si>
    <t>SA Termoelectrica</t>
  </si>
  <si>
    <t>SA Apa canal</t>
  </si>
  <si>
    <t>IM Autosolubritate</t>
  </si>
  <si>
    <t>Moldtelecom</t>
  </si>
  <si>
    <t>ICS Premier Energy</t>
  </si>
  <si>
    <t>Procurarea materialelor de uz gospodaresc si rechizitelor de birou</t>
  </si>
  <si>
    <t>Reparatii capitale ale cladirilor</t>
  </si>
  <si>
    <t>Remunerarea muncii angajatilor conform statelor (411)</t>
  </si>
  <si>
    <t>Contributii de asigurari sociale de stat obligator (411)</t>
  </si>
  <si>
    <t>Buget aprobat 2022, mii lei</t>
  </si>
  <si>
    <t>Compensatii  (492)</t>
  </si>
  <si>
    <t>31.12.2022</t>
  </si>
  <si>
    <r>
      <t>____</t>
    </r>
    <r>
      <rPr>
        <u val="single"/>
        <sz val="14"/>
        <color indexed="8"/>
        <rFont val="Times New Roman"/>
        <family val="1"/>
      </rPr>
      <t>IPȘc.Pr.nr12  ”Anatol Popovici”</t>
    </r>
  </si>
  <si>
    <t>IMAP Adolescenta</t>
  </si>
  <si>
    <t>2022-0000000199</t>
  </si>
  <si>
    <t>2022-0000000480</t>
  </si>
  <si>
    <t>2022-0000000711</t>
  </si>
  <si>
    <t>2022-0000001076</t>
  </si>
  <si>
    <t>Melnic M</t>
  </si>
  <si>
    <r>
      <t>Numărul de angajați conform statelor de personal  72</t>
    </r>
    <r>
      <rPr>
        <sz val="14"/>
        <color indexed="8"/>
        <rFont val="Times New Roman"/>
        <family val="1"/>
      </rPr>
      <t>,  efectiv 55 persoane</t>
    </r>
  </si>
  <si>
    <t>compensatii tinar specialist</t>
  </si>
  <si>
    <t>2022-0000001883</t>
  </si>
  <si>
    <t>compensatii 4000 lei</t>
  </si>
  <si>
    <t>Servicii neatribuite altor alineate</t>
  </si>
  <si>
    <t>28,02,2022</t>
  </si>
  <si>
    <t>2022-0000000151</t>
  </si>
  <si>
    <t>Ana Beregoi</t>
  </si>
  <si>
    <t>Cernobilschi Nicoleta</t>
  </si>
  <si>
    <t>compensatii sociale,transport 70 lei</t>
  </si>
  <si>
    <t>Aredo Metal &amp;Plast SRL</t>
  </si>
  <si>
    <t>Confectionarea, montarea demontarea usilor</t>
  </si>
  <si>
    <t>2022-0000003705</t>
  </si>
  <si>
    <t>25,0</t>
  </si>
  <si>
    <t>Procurarea materialelor de uz gospodăresc</t>
  </si>
  <si>
    <t>Procurarea Mobilierului scolar</t>
  </si>
  <si>
    <t>2022-0000003886</t>
  </si>
  <si>
    <t>31.12.022</t>
  </si>
  <si>
    <t>TATICOL SRL</t>
  </si>
  <si>
    <t>Reparatii capitale ale constructiilor</t>
  </si>
  <si>
    <t xml:space="preserve">constructia terenului sportiv </t>
  </si>
  <si>
    <t>formare profesională</t>
  </si>
  <si>
    <t>2022-0000004750</t>
  </si>
  <si>
    <t>Constant Cons Srl</t>
  </si>
  <si>
    <t>Alte prestatii sociale ale angajatilor</t>
  </si>
  <si>
    <t>compensatii 3000.o lei</t>
  </si>
  <si>
    <t>2022-0000006780</t>
  </si>
  <si>
    <t>31.12.2023</t>
  </si>
  <si>
    <t>2022-0000006986</t>
  </si>
  <si>
    <t>BULDING STABILITY SRL</t>
  </si>
  <si>
    <t>reparatii curente a terenului sportiv tip deschis</t>
  </si>
  <si>
    <t>Servicii de incarcare a  stingătoarelor</t>
  </si>
  <si>
    <t>BILINGRIM SRL</t>
  </si>
  <si>
    <t>constructia balustradei pu dezabilitati</t>
  </si>
  <si>
    <t>2022-0000006404</t>
  </si>
  <si>
    <t>Elinat ConsSRL</t>
  </si>
  <si>
    <t>Informația privind cheltuielile efectuate pe parcursul lunii decembrie 2022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</si>
</sst>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_-;\-* #,##0_-;_-* &quot;-&quot;_-;_-@_-"/>
    <numFmt numFmtId="186" formatCode="_-* #,##0.00\ &quot;lei&quot;_-;\-* #,##0.00\ &quot;lei&quot;_-;_-* &quot;-&quot;??\ &quot;lei&quot;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_-* #,##0.0\ _l_e_i_-;\-* #,##0.0\ _l_e_i_-;_-* &quot;-&quot;??\ _l_e_i_-;_-@_-"/>
    <numFmt numFmtId="200" formatCode="0.000"/>
    <numFmt numFmtId="201" formatCode="0.0000"/>
    <numFmt numFmtId="202" formatCode="0.00000"/>
    <numFmt numFmtId="203" formatCode="0.000000"/>
    <numFmt numFmtId="204" formatCode="[$-FC19]d\ mmmm\ yyyy\ &quot;г.&quot;"/>
    <numFmt numFmtId="20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198" fontId="46" fillId="0" borderId="12" xfId="0" applyNumberFormat="1" applyFont="1" applyBorder="1" applyAlignment="1">
      <alignment horizontal="center"/>
    </xf>
    <xf numFmtId="198" fontId="50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198" fontId="51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 vertical="center"/>
    </xf>
    <xf numFmtId="198" fontId="4" fillId="34" borderId="14" xfId="0" applyNumberFormat="1" applyFont="1" applyFill="1" applyBorder="1" applyAlignment="1">
      <alignment horizontal="center" vertical="center"/>
    </xf>
    <xf numFmtId="198" fontId="52" fillId="0" borderId="12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98" fontId="52" fillId="0" borderId="10" xfId="0" applyNumberFormat="1" applyFont="1" applyFill="1" applyBorder="1" applyAlignment="1">
      <alignment horizontal="center" vertical="center" wrapText="1"/>
    </xf>
    <xf numFmtId="198" fontId="53" fillId="0" borderId="10" xfId="0" applyNumberFormat="1" applyFont="1" applyBorder="1" applyAlignment="1">
      <alignment horizontal="center"/>
    </xf>
    <xf numFmtId="198" fontId="4" fillId="34" borderId="12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98" fontId="4" fillId="33" borderId="13" xfId="0" applyNumberFormat="1" applyFont="1" applyFill="1" applyBorder="1" applyAlignment="1">
      <alignment vertical="center"/>
    </xf>
    <xf numFmtId="198" fontId="4" fillId="34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98" fontId="4" fillId="33" borderId="11" xfId="0" applyNumberFormat="1" applyFont="1" applyFill="1" applyBorder="1" applyAlignment="1">
      <alignment horizontal="center" vertical="center"/>
    </xf>
    <xf numFmtId="198" fontId="4" fillId="34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8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98" fontId="4" fillId="33" borderId="11" xfId="0" applyNumberFormat="1" applyFont="1" applyFill="1" applyBorder="1" applyAlignment="1">
      <alignment horizontal="center" vertical="center"/>
    </xf>
    <xf numFmtId="198" fontId="4" fillId="33" borderId="13" xfId="0" applyNumberFormat="1" applyFont="1" applyFill="1" applyBorder="1" applyAlignment="1">
      <alignment horizontal="center" vertical="top"/>
    </xf>
    <xf numFmtId="198" fontId="4" fillId="34" borderId="14" xfId="0" applyNumberFormat="1" applyFont="1" applyFill="1" applyBorder="1" applyAlignment="1">
      <alignment horizontal="center" vertical="top"/>
    </xf>
    <xf numFmtId="49" fontId="52" fillId="0" borderId="10" xfId="0" applyNumberFormat="1" applyFont="1" applyBorder="1" applyAlignment="1">
      <alignment horizontal="center" wrapText="1"/>
    </xf>
    <xf numFmtId="198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198" fontId="50" fillId="0" borderId="11" xfId="0" applyNumberFormat="1" applyFont="1" applyBorder="1" applyAlignment="1">
      <alignment horizontal="center" vertical="top" wrapText="1"/>
    </xf>
    <xf numFmtId="198" fontId="50" fillId="0" borderId="15" xfId="0" applyNumberFormat="1" applyFont="1" applyBorder="1" applyAlignment="1">
      <alignment horizontal="center" vertical="top" wrapText="1"/>
    </xf>
    <xf numFmtId="198" fontId="50" fillId="0" borderId="13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198" fontId="4" fillId="33" borderId="11" xfId="0" applyNumberFormat="1" applyFont="1" applyFill="1" applyBorder="1" applyAlignment="1">
      <alignment horizontal="center" vertical="top"/>
    </xf>
    <xf numFmtId="198" fontId="4" fillId="33" borderId="13" xfId="0" applyNumberFormat="1" applyFont="1" applyFill="1" applyBorder="1" applyAlignment="1">
      <alignment horizontal="center" vertical="top"/>
    </xf>
    <xf numFmtId="198" fontId="4" fillId="34" borderId="11" xfId="0" applyNumberFormat="1" applyFont="1" applyFill="1" applyBorder="1" applyAlignment="1">
      <alignment horizontal="center" vertical="top"/>
    </xf>
    <xf numFmtId="198" fontId="4" fillId="34" borderId="13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 wrapText="1"/>
    </xf>
    <xf numFmtId="198" fontId="4" fillId="33" borderId="11" xfId="0" applyNumberFormat="1" applyFont="1" applyFill="1" applyBorder="1" applyAlignment="1">
      <alignment horizontal="center" vertical="center"/>
    </xf>
    <xf numFmtId="198" fontId="4" fillId="33" borderId="15" xfId="0" applyNumberFormat="1" applyFont="1" applyFill="1" applyBorder="1" applyAlignment="1">
      <alignment horizontal="center" vertical="center"/>
    </xf>
    <xf numFmtId="198" fontId="4" fillId="33" borderId="13" xfId="0" applyNumberFormat="1" applyFont="1" applyFill="1" applyBorder="1" applyAlignment="1">
      <alignment horizontal="center" vertical="center"/>
    </xf>
    <xf numFmtId="198" fontId="4" fillId="34" borderId="11" xfId="0" applyNumberFormat="1" applyFont="1" applyFill="1" applyBorder="1" applyAlignment="1">
      <alignment horizontal="center" vertical="center"/>
    </xf>
    <xf numFmtId="198" fontId="4" fillId="34" borderId="15" xfId="0" applyNumberFormat="1" applyFont="1" applyFill="1" applyBorder="1" applyAlignment="1">
      <alignment horizontal="center" vertical="center"/>
    </xf>
    <xf numFmtId="198" fontId="4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32.28125" style="1" customWidth="1"/>
    <col min="2" max="2" width="9.57421875" style="1" customWidth="1"/>
    <col min="3" max="4" width="9.28125" style="1" customWidth="1"/>
    <col min="5" max="5" width="8.28125" style="1" customWidth="1"/>
    <col min="6" max="6" width="7.140625" style="1" customWidth="1"/>
    <col min="7" max="7" width="24.00390625" style="1" customWidth="1"/>
    <col min="8" max="8" width="14.421875" style="1" customWidth="1"/>
    <col min="9" max="9" width="9.8515625" style="1" customWidth="1"/>
    <col min="10" max="10" width="8.28125" style="1" customWidth="1"/>
    <col min="11" max="11" width="26.00390625" style="1" customWidth="1"/>
    <col min="12" max="16384" width="9.140625" style="1" customWidth="1"/>
  </cols>
  <sheetData>
    <row r="1" spans="7:10" ht="15">
      <c r="G1" s="7"/>
      <c r="J1" s="7"/>
    </row>
    <row r="2" spans="1:10" ht="18.75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>
      <c r="A3" s="81" t="s">
        <v>60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.75">
      <c r="A5" s="83" t="s">
        <v>67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" customHeight="1">
      <c r="A6" s="2"/>
      <c r="B6" s="10"/>
      <c r="C6" s="2"/>
      <c r="D6" s="2"/>
      <c r="E6" s="2"/>
      <c r="F6" s="2"/>
      <c r="G6" s="2"/>
      <c r="H6" s="2"/>
      <c r="I6" s="2"/>
      <c r="J6" s="2"/>
    </row>
    <row r="7" spans="1:11" ht="30.75" customHeight="1">
      <c r="A7" s="84" t="s">
        <v>1</v>
      </c>
      <c r="B7" s="87" t="s">
        <v>26</v>
      </c>
      <c r="C7" s="87" t="s">
        <v>57</v>
      </c>
      <c r="D7" s="86" t="s">
        <v>5</v>
      </c>
      <c r="E7" s="86" t="s">
        <v>2</v>
      </c>
      <c r="F7" s="86"/>
      <c r="G7" s="86" t="s">
        <v>3</v>
      </c>
      <c r="H7" s="96" t="s">
        <v>43</v>
      </c>
      <c r="I7" s="97"/>
      <c r="J7" s="98"/>
      <c r="K7" s="88" t="s">
        <v>47</v>
      </c>
    </row>
    <row r="8" spans="1:11" ht="61.5" customHeight="1">
      <c r="A8" s="85"/>
      <c r="B8" s="91"/>
      <c r="C8" s="91"/>
      <c r="D8" s="87"/>
      <c r="E8" s="9" t="s">
        <v>6</v>
      </c>
      <c r="F8" s="5" t="s">
        <v>42</v>
      </c>
      <c r="G8" s="86"/>
      <c r="H8" s="16" t="s">
        <v>44</v>
      </c>
      <c r="I8" s="16" t="s">
        <v>45</v>
      </c>
      <c r="J8" s="17" t="s">
        <v>46</v>
      </c>
      <c r="K8" s="89"/>
    </row>
    <row r="9" spans="1:11" ht="23.25" customHeight="1">
      <c r="A9" s="18" t="s">
        <v>9</v>
      </c>
      <c r="B9" s="18">
        <v>211180</v>
      </c>
      <c r="C9" s="34">
        <v>4900</v>
      </c>
      <c r="D9" s="34">
        <v>5317.1</v>
      </c>
      <c r="E9" s="29">
        <v>5316.8</v>
      </c>
      <c r="F9" s="29">
        <v>740.9</v>
      </c>
      <c r="G9" s="38" t="s">
        <v>38</v>
      </c>
      <c r="H9" s="22"/>
      <c r="I9" s="22"/>
      <c r="J9" s="30"/>
      <c r="K9" s="8"/>
    </row>
    <row r="10" spans="1:11" ht="21.75" customHeight="1">
      <c r="A10" s="18" t="s">
        <v>10</v>
      </c>
      <c r="B10" s="18">
        <v>212100</v>
      </c>
      <c r="C10" s="34">
        <v>1421</v>
      </c>
      <c r="D10" s="34">
        <v>1542.2</v>
      </c>
      <c r="E10" s="27">
        <v>1542</v>
      </c>
      <c r="F10" s="27">
        <v>215</v>
      </c>
      <c r="G10" s="38" t="s">
        <v>30</v>
      </c>
      <c r="H10" s="14"/>
      <c r="I10" s="14"/>
      <c r="J10" s="30"/>
      <c r="K10" s="8"/>
    </row>
    <row r="11" spans="1:11" ht="21.75" customHeight="1">
      <c r="A11" s="18" t="s">
        <v>55</v>
      </c>
      <c r="B11" s="18">
        <v>211180</v>
      </c>
      <c r="C11" s="34"/>
      <c r="D11" s="34">
        <v>100.1</v>
      </c>
      <c r="E11" s="33">
        <v>83.7</v>
      </c>
      <c r="F11" s="27">
        <v>16.9</v>
      </c>
      <c r="G11" s="38" t="s">
        <v>38</v>
      </c>
      <c r="H11" s="41"/>
      <c r="I11" s="41"/>
      <c r="J11" s="30"/>
      <c r="K11" s="8"/>
    </row>
    <row r="12" spans="1:11" ht="21.75" customHeight="1">
      <c r="A12" s="18" t="s">
        <v>56</v>
      </c>
      <c r="B12" s="18">
        <v>212100</v>
      </c>
      <c r="C12" s="34"/>
      <c r="D12" s="34">
        <v>29</v>
      </c>
      <c r="E12" s="33">
        <v>24.2</v>
      </c>
      <c r="F12" s="27">
        <v>4.9</v>
      </c>
      <c r="G12" s="38" t="s">
        <v>30</v>
      </c>
      <c r="H12" s="41"/>
      <c r="I12" s="41"/>
      <c r="J12" s="30"/>
      <c r="K12" s="8"/>
    </row>
    <row r="13" spans="1:11" ht="25.5" customHeight="1">
      <c r="A13" s="18" t="s">
        <v>11</v>
      </c>
      <c r="B13" s="18">
        <v>222110</v>
      </c>
      <c r="C13" s="34">
        <v>101</v>
      </c>
      <c r="D13" s="34">
        <v>219.3</v>
      </c>
      <c r="E13" s="33">
        <v>219.3</v>
      </c>
      <c r="F13" s="29">
        <v>119.3</v>
      </c>
      <c r="G13" s="38" t="s">
        <v>29</v>
      </c>
      <c r="H13" s="24" t="s">
        <v>62</v>
      </c>
      <c r="I13" s="22" t="s">
        <v>59</v>
      </c>
      <c r="J13" s="31">
        <v>100</v>
      </c>
      <c r="K13" s="8" t="s">
        <v>52</v>
      </c>
    </row>
    <row r="14" spans="1:11" ht="17.25" customHeight="1">
      <c r="A14" s="18" t="s">
        <v>12</v>
      </c>
      <c r="B14" s="18">
        <v>222130</v>
      </c>
      <c r="C14" s="34">
        <v>550</v>
      </c>
      <c r="D14" s="34">
        <v>889.9</v>
      </c>
      <c r="E14" s="33">
        <v>889.9</v>
      </c>
      <c r="F14" s="12">
        <v>443.4</v>
      </c>
      <c r="G14" s="38" t="s">
        <v>28</v>
      </c>
      <c r="H14" s="24" t="s">
        <v>63</v>
      </c>
      <c r="I14" s="22" t="s">
        <v>59</v>
      </c>
      <c r="J14" s="31">
        <v>550</v>
      </c>
      <c r="K14" s="8" t="s">
        <v>48</v>
      </c>
    </row>
    <row r="15" spans="1:11" ht="17.25" customHeight="1">
      <c r="A15" s="18" t="s">
        <v>13</v>
      </c>
      <c r="B15" s="18">
        <v>222140</v>
      </c>
      <c r="C15" s="34">
        <v>60</v>
      </c>
      <c r="D15" s="34">
        <v>110</v>
      </c>
      <c r="E15" s="33">
        <v>110</v>
      </c>
      <c r="F15" s="11">
        <v>40</v>
      </c>
      <c r="G15" s="8" t="s">
        <v>8</v>
      </c>
      <c r="H15" s="24" t="s">
        <v>64</v>
      </c>
      <c r="I15" s="22" t="s">
        <v>59</v>
      </c>
      <c r="J15" s="32">
        <v>60</v>
      </c>
      <c r="K15" s="8" t="s">
        <v>49</v>
      </c>
    </row>
    <row r="16" spans="1:11" ht="17.25" customHeight="1">
      <c r="A16" s="18" t="s">
        <v>14</v>
      </c>
      <c r="B16" s="18">
        <v>222190</v>
      </c>
      <c r="C16" s="34">
        <v>10</v>
      </c>
      <c r="D16" s="34">
        <v>14.3</v>
      </c>
      <c r="E16" s="33">
        <v>14.3</v>
      </c>
      <c r="F16" s="12">
        <v>3.3</v>
      </c>
      <c r="G16" s="14" t="s">
        <v>36</v>
      </c>
      <c r="H16" s="24"/>
      <c r="I16" s="22"/>
      <c r="J16" s="31">
        <v>10</v>
      </c>
      <c r="K16" s="8" t="s">
        <v>50</v>
      </c>
    </row>
    <row r="17" spans="1:11" ht="17.25" customHeight="1">
      <c r="A17" s="56" t="s">
        <v>15</v>
      </c>
      <c r="B17" s="57">
        <v>222210</v>
      </c>
      <c r="C17" s="54">
        <v>31.5</v>
      </c>
      <c r="D17" s="54">
        <v>31.5</v>
      </c>
      <c r="E17" s="27">
        <v>31.5</v>
      </c>
      <c r="F17" s="12">
        <v>5.2</v>
      </c>
      <c r="G17" s="38" t="s">
        <v>27</v>
      </c>
      <c r="H17" s="24" t="s">
        <v>65</v>
      </c>
      <c r="I17" s="22" t="s">
        <v>59</v>
      </c>
      <c r="J17" s="31">
        <v>21.6</v>
      </c>
      <c r="K17" s="8" t="s">
        <v>51</v>
      </c>
    </row>
    <row r="18" spans="1:11" ht="17.25" customHeight="1">
      <c r="A18" s="18" t="s">
        <v>16</v>
      </c>
      <c r="B18" s="18">
        <v>222220</v>
      </c>
      <c r="C18" s="34">
        <v>3</v>
      </c>
      <c r="D18" s="34">
        <v>3</v>
      </c>
      <c r="E18" s="28">
        <v>3</v>
      </c>
      <c r="F18" s="12">
        <v>1.2</v>
      </c>
      <c r="G18" s="44" t="s">
        <v>37</v>
      </c>
      <c r="H18" s="25"/>
      <c r="I18" s="42">
        <v>44926</v>
      </c>
      <c r="J18" s="32">
        <v>3</v>
      </c>
      <c r="K18" s="8" t="s">
        <v>51</v>
      </c>
    </row>
    <row r="19" spans="1:11" ht="22.5" customHeight="1">
      <c r="A19" s="58" t="s">
        <v>17</v>
      </c>
      <c r="B19" s="58">
        <v>222500</v>
      </c>
      <c r="C19" s="61">
        <v>130</v>
      </c>
      <c r="D19" s="61">
        <v>65.9</v>
      </c>
      <c r="E19" s="55">
        <v>208.4</v>
      </c>
      <c r="F19" s="59">
        <v>144.9</v>
      </c>
      <c r="G19" s="65" t="s">
        <v>97</v>
      </c>
      <c r="H19" s="24" t="s">
        <v>95</v>
      </c>
      <c r="I19" s="42">
        <v>44927</v>
      </c>
      <c r="J19" s="31">
        <v>142.5</v>
      </c>
      <c r="K19" s="8" t="s">
        <v>96</v>
      </c>
    </row>
    <row r="20" spans="1:11" ht="17.25" customHeight="1">
      <c r="A20" s="18" t="s">
        <v>18</v>
      </c>
      <c r="B20" s="18">
        <v>222600</v>
      </c>
      <c r="C20" s="34">
        <v>6</v>
      </c>
      <c r="D20" s="34">
        <v>0.6</v>
      </c>
      <c r="E20" s="33">
        <v>0.6</v>
      </c>
      <c r="F20" s="33"/>
      <c r="G20" s="8" t="s">
        <v>88</v>
      </c>
      <c r="H20" s="25"/>
      <c r="I20" s="8"/>
      <c r="J20" s="32"/>
      <c r="K20" s="8"/>
    </row>
    <row r="21" spans="1:11" ht="17.25" customHeight="1">
      <c r="A21" s="18" t="s">
        <v>71</v>
      </c>
      <c r="B21" s="18">
        <v>222990</v>
      </c>
      <c r="C21" s="34">
        <v>23</v>
      </c>
      <c r="D21" s="34">
        <v>9.7</v>
      </c>
      <c r="E21" s="33">
        <v>9.7</v>
      </c>
      <c r="F21" s="11">
        <v>5</v>
      </c>
      <c r="G21" s="8" t="s">
        <v>98</v>
      </c>
      <c r="H21" s="25"/>
      <c r="I21" s="8"/>
      <c r="J21" s="32"/>
      <c r="K21" s="8" t="s">
        <v>99</v>
      </c>
    </row>
    <row r="22" spans="1:11" ht="24" customHeight="1">
      <c r="A22" s="92" t="s">
        <v>19</v>
      </c>
      <c r="B22" s="94">
        <v>222990</v>
      </c>
      <c r="C22" s="34">
        <v>319</v>
      </c>
      <c r="D22" s="34">
        <v>319</v>
      </c>
      <c r="E22" s="33">
        <v>319</v>
      </c>
      <c r="F22" s="12"/>
      <c r="G22" s="38" t="s">
        <v>40</v>
      </c>
      <c r="H22" s="24" t="s">
        <v>73</v>
      </c>
      <c r="I22" s="22" t="s">
        <v>72</v>
      </c>
      <c r="J22" s="31">
        <v>319</v>
      </c>
      <c r="K22" s="8" t="s">
        <v>61</v>
      </c>
    </row>
    <row r="23" spans="1:11" ht="21.75" customHeight="1">
      <c r="A23" s="93"/>
      <c r="B23" s="95"/>
      <c r="C23" s="34">
        <v>1171.4</v>
      </c>
      <c r="D23" s="34">
        <v>1231.5</v>
      </c>
      <c r="E23" s="33">
        <v>1190.3</v>
      </c>
      <c r="F23" s="33">
        <v>154.2</v>
      </c>
      <c r="G23" s="38" t="s">
        <v>40</v>
      </c>
      <c r="H23" s="24" t="s">
        <v>69</v>
      </c>
      <c r="I23" s="22" t="s">
        <v>59</v>
      </c>
      <c r="J23" s="31">
        <v>1170.7</v>
      </c>
      <c r="K23" s="8" t="s">
        <v>61</v>
      </c>
    </row>
    <row r="24" spans="1:11" ht="21.75" customHeight="1">
      <c r="A24" s="69" t="s">
        <v>71</v>
      </c>
      <c r="B24" s="70">
        <v>222990</v>
      </c>
      <c r="C24" s="34"/>
      <c r="D24" s="34">
        <v>60.1</v>
      </c>
      <c r="E24" s="33">
        <v>31.6</v>
      </c>
      <c r="F24" s="33">
        <v>31.6</v>
      </c>
      <c r="G24" s="38" t="s">
        <v>40</v>
      </c>
      <c r="H24" s="24" t="s">
        <v>93</v>
      </c>
      <c r="I24" s="22" t="s">
        <v>94</v>
      </c>
      <c r="J24" s="31">
        <v>60.1</v>
      </c>
      <c r="K24" s="8" t="s">
        <v>61</v>
      </c>
    </row>
    <row r="25" spans="1:11" ht="29.25" customHeight="1">
      <c r="A25" s="19" t="s">
        <v>41</v>
      </c>
      <c r="B25" s="20">
        <v>272500</v>
      </c>
      <c r="C25" s="34">
        <v>12</v>
      </c>
      <c r="D25" s="34">
        <v>14</v>
      </c>
      <c r="E25" s="33">
        <v>14</v>
      </c>
      <c r="F25" s="12">
        <v>6</v>
      </c>
      <c r="G25" s="38" t="s">
        <v>68</v>
      </c>
      <c r="H25" s="24"/>
      <c r="I25" s="14"/>
      <c r="J25" s="31"/>
      <c r="K25" s="8" t="s">
        <v>75</v>
      </c>
    </row>
    <row r="26" spans="1:11" ht="17.25" customHeight="1">
      <c r="A26" s="48" t="s">
        <v>58</v>
      </c>
      <c r="B26" s="47">
        <v>272500</v>
      </c>
      <c r="C26" s="34">
        <v>120</v>
      </c>
      <c r="D26" s="34">
        <v>120</v>
      </c>
      <c r="E26" s="33">
        <v>120</v>
      </c>
      <c r="F26" s="12"/>
      <c r="G26" s="38" t="s">
        <v>70</v>
      </c>
      <c r="H26" s="24"/>
      <c r="I26" s="49"/>
      <c r="J26" s="31"/>
      <c r="K26" s="8"/>
    </row>
    <row r="27" spans="1:11" ht="29.25" customHeight="1">
      <c r="A27" s="18" t="s">
        <v>39</v>
      </c>
      <c r="B27" s="18">
        <v>272900</v>
      </c>
      <c r="C27" s="34">
        <v>25.2</v>
      </c>
      <c r="D27" s="34">
        <v>25.2</v>
      </c>
      <c r="E27" s="33">
        <v>9.8</v>
      </c>
      <c r="F27" s="12"/>
      <c r="G27" s="38" t="s">
        <v>76</v>
      </c>
      <c r="H27" s="22"/>
      <c r="I27" s="14"/>
      <c r="J27" s="31"/>
      <c r="K27" s="8"/>
    </row>
    <row r="28" spans="1:11" ht="17.25" customHeight="1">
      <c r="A28" s="18" t="s">
        <v>20</v>
      </c>
      <c r="B28" s="18">
        <v>273500</v>
      </c>
      <c r="C28" s="34">
        <v>75</v>
      </c>
      <c r="D28" s="34">
        <v>75</v>
      </c>
      <c r="E28" s="33">
        <v>39.4</v>
      </c>
      <c r="F28" s="33">
        <v>4.6</v>
      </c>
      <c r="G28" s="38" t="s">
        <v>35</v>
      </c>
      <c r="H28" s="22"/>
      <c r="I28" s="14"/>
      <c r="J28" s="31"/>
      <c r="K28" s="8"/>
    </row>
    <row r="29" spans="1:15" ht="24.75" customHeight="1">
      <c r="A29" s="18" t="s">
        <v>91</v>
      </c>
      <c r="B29" s="18">
        <v>273900</v>
      </c>
      <c r="C29" s="34"/>
      <c r="D29" s="34">
        <v>165</v>
      </c>
      <c r="E29" s="33">
        <v>117</v>
      </c>
      <c r="F29" s="12"/>
      <c r="G29" s="38" t="s">
        <v>92</v>
      </c>
      <c r="H29" s="22"/>
      <c r="I29" s="43"/>
      <c r="J29" s="31"/>
      <c r="K29" s="8"/>
      <c r="O29" s="67"/>
    </row>
    <row r="30" spans="1:15" ht="24.75" customHeight="1">
      <c r="A30" s="18" t="s">
        <v>54</v>
      </c>
      <c r="B30" s="18">
        <v>311120</v>
      </c>
      <c r="C30" s="34"/>
      <c r="D30" s="34">
        <v>329.7</v>
      </c>
      <c r="E30" s="33">
        <v>329.7</v>
      </c>
      <c r="F30" s="12">
        <v>99.9</v>
      </c>
      <c r="G30" s="38" t="s">
        <v>100</v>
      </c>
      <c r="H30" s="22" t="s">
        <v>101</v>
      </c>
      <c r="I30" s="66" t="s">
        <v>59</v>
      </c>
      <c r="J30" s="31">
        <v>99.9</v>
      </c>
      <c r="K30" s="8" t="s">
        <v>102</v>
      </c>
      <c r="O30" s="67"/>
    </row>
    <row r="31" spans="1:11" ht="33" customHeight="1">
      <c r="A31" s="18" t="s">
        <v>86</v>
      </c>
      <c r="B31" s="18">
        <v>312110</v>
      </c>
      <c r="C31" s="34"/>
      <c r="D31" s="34">
        <v>249.8</v>
      </c>
      <c r="E31" s="33">
        <v>249.8</v>
      </c>
      <c r="F31" s="12"/>
      <c r="G31" s="38" t="s">
        <v>87</v>
      </c>
      <c r="H31" s="22" t="s">
        <v>89</v>
      </c>
      <c r="I31" s="60" t="s">
        <v>59</v>
      </c>
      <c r="J31" s="31">
        <v>249.8</v>
      </c>
      <c r="K31" s="68" t="s">
        <v>90</v>
      </c>
    </row>
    <row r="32" spans="1:11" ht="17.25" customHeight="1" hidden="1">
      <c r="A32" s="92" t="s">
        <v>21</v>
      </c>
      <c r="B32" s="94">
        <v>314110</v>
      </c>
      <c r="C32" s="105">
        <v>41</v>
      </c>
      <c r="D32" s="105">
        <v>25.9</v>
      </c>
      <c r="E32" s="108">
        <v>25.9</v>
      </c>
      <c r="F32" s="12"/>
      <c r="G32" s="38"/>
      <c r="H32" s="14"/>
      <c r="I32" s="14"/>
      <c r="J32" s="31"/>
      <c r="K32" s="8"/>
    </row>
    <row r="33" spans="1:11" ht="17.25" customHeight="1">
      <c r="A33" s="99"/>
      <c r="B33" s="104"/>
      <c r="C33" s="106"/>
      <c r="D33" s="106"/>
      <c r="E33" s="109"/>
      <c r="F33" s="12"/>
      <c r="G33" s="38"/>
      <c r="H33" s="22"/>
      <c r="I33" s="22"/>
      <c r="J33" s="31"/>
      <c r="K33" s="8"/>
    </row>
    <row r="34" spans="1:11" ht="17.25" customHeight="1">
      <c r="A34" s="99"/>
      <c r="B34" s="104"/>
      <c r="C34" s="106"/>
      <c r="D34" s="106"/>
      <c r="E34" s="109"/>
      <c r="F34" s="12"/>
      <c r="G34" s="38"/>
      <c r="H34" s="22"/>
      <c r="I34" s="22"/>
      <c r="J34" s="31"/>
      <c r="K34" s="8"/>
    </row>
    <row r="35" spans="1:11" ht="17.25" customHeight="1" hidden="1">
      <c r="A35" s="93"/>
      <c r="B35" s="95"/>
      <c r="C35" s="107"/>
      <c r="D35" s="107"/>
      <c r="E35" s="110"/>
      <c r="F35" s="12"/>
      <c r="G35" s="38"/>
      <c r="H35" s="37"/>
      <c r="I35" s="37"/>
      <c r="J35" s="31"/>
      <c r="K35" s="8"/>
    </row>
    <row r="36" spans="1:11" ht="24" customHeight="1">
      <c r="A36" s="18" t="s">
        <v>34</v>
      </c>
      <c r="B36" s="18">
        <v>316110</v>
      </c>
      <c r="C36" s="34">
        <v>80</v>
      </c>
      <c r="D36" s="34">
        <v>78.9</v>
      </c>
      <c r="E36" s="33">
        <v>78.9</v>
      </c>
      <c r="F36" s="11"/>
      <c r="G36" s="44" t="s">
        <v>82</v>
      </c>
      <c r="H36" s="64" t="s">
        <v>83</v>
      </c>
      <c r="I36" s="46" t="s">
        <v>84</v>
      </c>
      <c r="J36" s="45">
        <v>69.7</v>
      </c>
      <c r="K36" s="8" t="s">
        <v>85</v>
      </c>
    </row>
    <row r="37" spans="1:11" ht="17.25" customHeight="1">
      <c r="A37" s="18" t="s">
        <v>22</v>
      </c>
      <c r="B37" s="18">
        <v>318110</v>
      </c>
      <c r="C37" s="34"/>
      <c r="D37" s="34"/>
      <c r="E37" s="33"/>
      <c r="F37" s="12"/>
      <c r="G37" s="35"/>
      <c r="H37" s="14"/>
      <c r="I37" s="14"/>
      <c r="J37" s="30"/>
      <c r="K37" s="8"/>
    </row>
    <row r="38" spans="1:11" ht="22.5" customHeight="1">
      <c r="A38" s="18" t="s">
        <v>23</v>
      </c>
      <c r="B38" s="18">
        <v>332110</v>
      </c>
      <c r="C38" s="34">
        <v>5</v>
      </c>
      <c r="D38" s="34">
        <v>5</v>
      </c>
      <c r="E38" s="33">
        <v>5</v>
      </c>
      <c r="F38" s="12"/>
      <c r="G38" s="35"/>
      <c r="H38" s="14"/>
      <c r="I38" s="14"/>
      <c r="J38" s="30"/>
      <c r="K38" s="35"/>
    </row>
    <row r="39" spans="1:11" ht="27" customHeight="1">
      <c r="A39" s="18" t="s">
        <v>33</v>
      </c>
      <c r="B39" s="18">
        <v>334110</v>
      </c>
      <c r="C39" s="34">
        <v>6</v>
      </c>
      <c r="D39" s="34">
        <v>6</v>
      </c>
      <c r="E39" s="33">
        <v>6</v>
      </c>
      <c r="F39" s="12"/>
      <c r="G39" s="35"/>
      <c r="H39" s="14"/>
      <c r="I39" s="14"/>
      <c r="J39" s="30"/>
      <c r="K39" s="36"/>
    </row>
    <row r="40" spans="1:11" ht="27" customHeight="1">
      <c r="A40" s="53" t="s">
        <v>53</v>
      </c>
      <c r="B40" s="53">
        <v>336110</v>
      </c>
      <c r="C40" s="34">
        <v>30</v>
      </c>
      <c r="D40" s="34">
        <v>50</v>
      </c>
      <c r="E40" s="27">
        <v>50</v>
      </c>
      <c r="F40" s="12"/>
      <c r="G40" s="35" t="s">
        <v>81</v>
      </c>
      <c r="H40" s="49"/>
      <c r="I40" s="49"/>
      <c r="J40" s="30"/>
      <c r="K40" s="36"/>
    </row>
    <row r="41" spans="1:11" ht="9" customHeight="1">
      <c r="A41" s="50"/>
      <c r="B41" s="50"/>
      <c r="C41" s="51"/>
      <c r="D41" s="51"/>
      <c r="E41" s="52"/>
      <c r="F41" s="11"/>
      <c r="G41" s="8"/>
      <c r="H41" s="8"/>
      <c r="I41" s="8"/>
      <c r="J41" s="23"/>
      <c r="K41" s="8"/>
    </row>
    <row r="42" spans="1:11" ht="17.25" customHeight="1">
      <c r="A42" s="94" t="s">
        <v>24</v>
      </c>
      <c r="B42" s="94">
        <v>337110</v>
      </c>
      <c r="C42" s="100">
        <v>70</v>
      </c>
      <c r="D42" s="100">
        <v>115.1</v>
      </c>
      <c r="E42" s="102">
        <v>115.1</v>
      </c>
      <c r="F42" s="78"/>
      <c r="G42" s="75" t="s">
        <v>78</v>
      </c>
      <c r="H42" s="71" t="s">
        <v>79</v>
      </c>
      <c r="I42" s="71" t="s">
        <v>59</v>
      </c>
      <c r="J42" s="73" t="s">
        <v>80</v>
      </c>
      <c r="K42" s="75" t="s">
        <v>77</v>
      </c>
    </row>
    <row r="43" spans="1:11" ht="15.75" customHeight="1" hidden="1">
      <c r="A43" s="95"/>
      <c r="B43" s="95"/>
      <c r="C43" s="101"/>
      <c r="D43" s="101"/>
      <c r="E43" s="103"/>
      <c r="F43" s="79"/>
      <c r="G43" s="77"/>
      <c r="H43" s="72"/>
      <c r="I43" s="72"/>
      <c r="J43" s="74"/>
      <c r="K43" s="76"/>
    </row>
    <row r="44" spans="1:11" ht="19.5" customHeight="1">
      <c r="A44" s="39"/>
      <c r="B44" s="39"/>
      <c r="C44" s="62"/>
      <c r="D44" s="62"/>
      <c r="E44" s="63"/>
      <c r="F44" s="80"/>
      <c r="G44" s="76"/>
      <c r="H44" s="40"/>
      <c r="I44" s="40"/>
      <c r="J44" s="30"/>
      <c r="K44" s="36"/>
    </row>
    <row r="45" spans="1:11" ht="15.75" customHeight="1">
      <c r="A45" s="18" t="s">
        <v>25</v>
      </c>
      <c r="B45" s="18">
        <v>339110</v>
      </c>
      <c r="C45" s="34">
        <v>10</v>
      </c>
      <c r="D45" s="34"/>
      <c r="E45" s="33"/>
      <c r="F45" s="12"/>
      <c r="G45" s="15"/>
      <c r="H45" s="14"/>
      <c r="I45" s="14"/>
      <c r="J45" s="6"/>
      <c r="K45" s="8"/>
    </row>
    <row r="46" spans="1:11" ht="15">
      <c r="A46" s="21" t="s">
        <v>31</v>
      </c>
      <c r="B46" s="13"/>
      <c r="C46" s="26">
        <f>SUM(C9:C45)</f>
        <v>9200.1</v>
      </c>
      <c r="D46" s="26">
        <f>SUM(D9:D45)</f>
        <v>11202.800000000001</v>
      </c>
      <c r="E46" s="26">
        <f>SUM(E9:E45)</f>
        <v>11154.899999999998</v>
      </c>
      <c r="F46" s="26">
        <f>SUM(F9:F45)</f>
        <v>2036.3000000000002</v>
      </c>
      <c r="G46" s="8"/>
      <c r="H46" s="8"/>
      <c r="I46" s="8"/>
      <c r="J46" s="8"/>
      <c r="K46" s="8"/>
    </row>
    <row r="47" spans="1:4" ht="39" customHeight="1">
      <c r="A47" s="3" t="s">
        <v>7</v>
      </c>
      <c r="B47" s="3"/>
      <c r="C47" s="3"/>
      <c r="D47" s="1" t="s">
        <v>66</v>
      </c>
    </row>
    <row r="48" spans="1:6" ht="15">
      <c r="A48" s="90" t="s">
        <v>4</v>
      </c>
      <c r="B48" s="90"/>
      <c r="C48" s="90"/>
      <c r="D48" s="4"/>
      <c r="F48" s="4"/>
    </row>
    <row r="50" spans="1:4" ht="15">
      <c r="A50" s="1" t="s">
        <v>32</v>
      </c>
      <c r="D50" s="1" t="s">
        <v>74</v>
      </c>
    </row>
    <row r="51" spans="1:3" ht="15">
      <c r="A51" s="90" t="s">
        <v>4</v>
      </c>
      <c r="B51" s="90"/>
      <c r="C51" s="90"/>
    </row>
  </sheetData>
  <sheetProtection/>
  <mergeCells count="32">
    <mergeCell ref="B42:B43"/>
    <mergeCell ref="C42:C43"/>
    <mergeCell ref="D42:D43"/>
    <mergeCell ref="E42:E43"/>
    <mergeCell ref="B32:B35"/>
    <mergeCell ref="C32:C35"/>
    <mergeCell ref="D32:D35"/>
    <mergeCell ref="E32:E35"/>
    <mergeCell ref="K7:K8"/>
    <mergeCell ref="A51:C51"/>
    <mergeCell ref="A48:C48"/>
    <mergeCell ref="C7:C8"/>
    <mergeCell ref="B7:B8"/>
    <mergeCell ref="A22:A23"/>
    <mergeCell ref="B22:B23"/>
    <mergeCell ref="H7:J7"/>
    <mergeCell ref="A32:A35"/>
    <mergeCell ref="A42:A43"/>
    <mergeCell ref="A2:J2"/>
    <mergeCell ref="A3:J3"/>
    <mergeCell ref="A4:J4"/>
    <mergeCell ref="A5:J5"/>
    <mergeCell ref="A7:A8"/>
    <mergeCell ref="D7:D8"/>
    <mergeCell ref="E7:F7"/>
    <mergeCell ref="G7:G8"/>
    <mergeCell ref="H42:H43"/>
    <mergeCell ref="I42:I43"/>
    <mergeCell ref="J42:J43"/>
    <mergeCell ref="K42:K43"/>
    <mergeCell ref="G42:G44"/>
    <mergeCell ref="F42:F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2022-11-04T14:29:53Z</cp:lastPrinted>
  <dcterms:created xsi:type="dcterms:W3CDTF">2017-11-17T15:26:20Z</dcterms:created>
  <dcterms:modified xsi:type="dcterms:W3CDTF">2023-01-05T09:51:48Z</dcterms:modified>
  <cp:category/>
  <cp:version/>
  <cp:contentType/>
  <cp:contentStatus/>
</cp:coreProperties>
</file>