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prilie" sheetId="1" r:id="rId1"/>
    <sheet name="februarie" sheetId="2" r:id="rId2"/>
  </sheets>
  <definedNames>
    <definedName name="_xlnm.Print_Titles" localSheetId="0">'Aprilie'!$7:$8</definedName>
  </definedNames>
  <calcPr fullCalcOnLoad="1"/>
</workbook>
</file>

<file path=xl/sharedStrings.xml><?xml version="1.0" encoding="utf-8"?>
<sst xmlns="http://schemas.openxmlformats.org/spreadsheetml/2006/main" count="95" uniqueCount="85">
  <si>
    <t>(denumirea entității)</t>
  </si>
  <si>
    <t>Articolul de cheltuieli</t>
  </si>
  <si>
    <t>Executate cheltuieli, mii lei</t>
  </si>
  <si>
    <t>Denumirea bunurilor, lucrărilor și serviciilor</t>
  </si>
  <si>
    <t>(semnătură)</t>
  </si>
  <si>
    <t>Buget precizat pe an, mii lei</t>
  </si>
  <si>
    <t xml:space="preserve">Total de la începutul anului </t>
  </si>
  <si>
    <t xml:space="preserve">Director           _________________ </t>
  </si>
  <si>
    <t>apa si canalizarea</t>
  </si>
  <si>
    <t>Remunerarea muncii angajatilor conform statelor</t>
  </si>
  <si>
    <t>Contributii de asigurari sociale de stat obligator</t>
  </si>
  <si>
    <t>Prime de asigurare obligatorie de asistenta medic</t>
  </si>
  <si>
    <t>Energie electrica</t>
  </si>
  <si>
    <t>Energie termica</t>
  </si>
  <si>
    <t>Apa si canalizare</t>
  </si>
  <si>
    <t>Alte servicii comunale</t>
  </si>
  <si>
    <t>Servicii informationale</t>
  </si>
  <si>
    <t>Servicii de telecomunicatii</t>
  </si>
  <si>
    <t>Servicii de reparatii curente</t>
  </si>
  <si>
    <t>Formare profesionala</t>
  </si>
  <si>
    <t>Servicii neatribuite altor aliniate</t>
  </si>
  <si>
    <t>Indemn pt incapacitatea temp de munca</t>
  </si>
  <si>
    <t>Procurarea masinilor si utilajelor</t>
  </si>
  <si>
    <t>Procurarea altor mijloace fixe</t>
  </si>
  <si>
    <t>Procurarea pieselor de schimb</t>
  </si>
  <si>
    <t>Procurarea materialelor pentru scopuri didactice,</t>
  </si>
  <si>
    <t>Procurarea materialelor de constructie</t>
  </si>
  <si>
    <t>Procurarea altor materiale</t>
  </si>
  <si>
    <t>ECO</t>
  </si>
  <si>
    <t>internet</t>
  </si>
  <si>
    <t>energie termica</t>
  </si>
  <si>
    <t>energie electrica</t>
  </si>
  <si>
    <t>asigurarea medicala</t>
  </si>
  <si>
    <t>contributii sociale</t>
  </si>
  <si>
    <t>TOTAL</t>
  </si>
  <si>
    <t>Contabil  șef                _______________</t>
  </si>
  <si>
    <r>
      <t>____</t>
    </r>
    <r>
      <rPr>
        <u val="single"/>
        <sz val="14"/>
        <color indexed="8"/>
        <rFont val="Times New Roman"/>
        <family val="1"/>
      </rPr>
      <t>IPSP nr.12 ”A. Popovici”</t>
    </r>
    <r>
      <rPr>
        <sz val="14"/>
        <color indexed="8"/>
        <rFont val="Times New Roman"/>
        <family val="1"/>
      </rPr>
      <t>_____</t>
    </r>
  </si>
  <si>
    <t>Procurarea medicamentelor și materialelor sanitare</t>
  </si>
  <si>
    <t>Procurarea uneltelor si sculelor, inventarului de uz gospodaresc</t>
  </si>
  <si>
    <t>Dorina Zaborțeva</t>
  </si>
  <si>
    <t>foaie de boală</t>
  </si>
  <si>
    <t>transportarea deșeurilor</t>
  </si>
  <si>
    <t>telefonie  fixa</t>
  </si>
  <si>
    <t>remunerarea angajatilor</t>
  </si>
  <si>
    <t>Servicii postale</t>
  </si>
  <si>
    <t>Alte prestatii de asistenta sociala</t>
  </si>
  <si>
    <t>alimentatia elevilor</t>
  </si>
  <si>
    <t>Compensatii</t>
  </si>
  <si>
    <t>inclusiv:       în luna curentă</t>
  </si>
  <si>
    <t>Contractul</t>
  </si>
  <si>
    <t>Numarul, data</t>
  </si>
  <si>
    <t>Termenul de valabilitate</t>
  </si>
  <si>
    <t>Suma, mii lei</t>
  </si>
  <si>
    <t>Agentul economic</t>
  </si>
  <si>
    <t>SA Termoelectrica</t>
  </si>
  <si>
    <t>SA Apa canal</t>
  </si>
  <si>
    <t>IM Autosolubritate</t>
  </si>
  <si>
    <t>Moldtelecom</t>
  </si>
  <si>
    <t>ICS Premier Energy</t>
  </si>
  <si>
    <t>Procurarea materialelor de uz gospodaresc si rechizitelor de birou</t>
  </si>
  <si>
    <r>
      <t>Numărul de angajați conform statelor de personal_71</t>
    </r>
    <r>
      <rPr>
        <sz val="14"/>
        <color indexed="8"/>
        <rFont val="Times New Roman"/>
        <family val="1"/>
      </rPr>
      <t>__, efectiv _52 persoane</t>
    </r>
  </si>
  <si>
    <t>compensatii sociale</t>
  </si>
  <si>
    <t>medicamente</t>
  </si>
  <si>
    <t>marfuri de uz gospodaresc</t>
  </si>
  <si>
    <t>Rultehcom SRL</t>
  </si>
  <si>
    <t>Buget aprobat 2021, mii lei</t>
  </si>
  <si>
    <t>31.12.2021</t>
  </si>
  <si>
    <t>Agentia nationala p-u sanatate publica</t>
  </si>
  <si>
    <t>2021-0000000541</t>
  </si>
  <si>
    <t>31.03.2021</t>
  </si>
  <si>
    <t>Adolescenta</t>
  </si>
  <si>
    <t>2021-0000001446</t>
  </si>
  <si>
    <t>Green Engineering SRL</t>
  </si>
  <si>
    <t>Reparatii capitale a cladirilor</t>
  </si>
  <si>
    <t>2021-0000001343</t>
  </si>
  <si>
    <t>Rodital Lux SRL</t>
  </si>
  <si>
    <t>Pro Mapix SRL</t>
  </si>
  <si>
    <t>SA M INTER FARMA</t>
  </si>
  <si>
    <t>Foi de gard</t>
  </si>
  <si>
    <t>2021-0000000321</t>
  </si>
  <si>
    <t>2021-0000000777</t>
  </si>
  <si>
    <t>2021-0000000761</t>
  </si>
  <si>
    <t>2021-0000001020</t>
  </si>
  <si>
    <t>achitarea cheitei electronice</t>
  </si>
  <si>
    <t>Informația privind cheltuielile efectuate pe parcursul lunii -aprilie  2021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</si>
</sst>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_-;\-* #,##0_-;_-* &quot;-&quot;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_-* #,##0.0\ _l_e_i_-;\-* #,##0.0\ _l_e_i_-;_-* &quot;-&quot;??\ _l_e_i_-;_-@_-"/>
    <numFmt numFmtId="200" formatCode="0.000"/>
    <numFmt numFmtId="201" formatCode="0.0000"/>
    <numFmt numFmtId="202" formatCode="0.00000"/>
    <numFmt numFmtId="203" formatCode="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198" fontId="46" fillId="0" borderId="12" xfId="0" applyNumberFormat="1" applyFont="1" applyBorder="1" applyAlignment="1">
      <alignment horizontal="center"/>
    </xf>
    <xf numFmtId="198" fontId="50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3" xfId="0" applyFont="1" applyBorder="1" applyAlignment="1">
      <alignment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vertical="center" wrapText="1"/>
    </xf>
    <xf numFmtId="49" fontId="50" fillId="0" borderId="13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/>
    </xf>
    <xf numFmtId="49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49" fontId="52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/>
    </xf>
    <xf numFmtId="198" fontId="51" fillId="0" borderId="10" xfId="0" applyNumberFormat="1" applyFont="1" applyBorder="1" applyAlignment="1">
      <alignment horizontal="center"/>
    </xf>
    <xf numFmtId="198" fontId="4" fillId="34" borderId="10" xfId="0" applyNumberFormat="1" applyFont="1" applyFill="1" applyBorder="1" applyAlignment="1">
      <alignment horizontal="center" vertical="center"/>
    </xf>
    <xf numFmtId="198" fontId="4" fillId="34" borderId="14" xfId="0" applyNumberFormat="1" applyFont="1" applyFill="1" applyBorder="1" applyAlignment="1">
      <alignment horizontal="center" vertical="center"/>
    </xf>
    <xf numFmtId="198" fontId="52" fillId="0" borderId="12" xfId="0" applyNumberFormat="1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198" fontId="52" fillId="0" borderId="10" xfId="0" applyNumberFormat="1" applyFont="1" applyFill="1" applyBorder="1" applyAlignment="1">
      <alignment horizontal="center" vertical="center" wrapText="1"/>
    </xf>
    <xf numFmtId="198" fontId="53" fillId="0" borderId="10" xfId="0" applyNumberFormat="1" applyFont="1" applyBorder="1" applyAlignment="1">
      <alignment horizontal="center"/>
    </xf>
    <xf numFmtId="198" fontId="4" fillId="34" borderId="12" xfId="0" applyNumberFormat="1" applyFont="1" applyFill="1" applyBorder="1" applyAlignment="1">
      <alignment horizontal="center" vertical="center"/>
    </xf>
    <xf numFmtId="198" fontId="4" fillId="33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198" fontId="4" fillId="33" borderId="13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198" fontId="50" fillId="0" borderId="10" xfId="0" applyNumberFormat="1" applyFont="1" applyBorder="1" applyAlignment="1">
      <alignment vertical="center" wrapText="1"/>
    </xf>
    <xf numFmtId="198" fontId="50" fillId="0" borderId="10" xfId="0" applyNumberFormat="1" applyFont="1" applyFill="1" applyBorder="1" applyAlignment="1">
      <alignment horizontal="center" vertical="center" wrapText="1"/>
    </xf>
    <xf numFmtId="198" fontId="46" fillId="0" borderId="0" xfId="0" applyNumberFormat="1" applyFont="1" applyAlignment="1">
      <alignment/>
    </xf>
    <xf numFmtId="198" fontId="52" fillId="34" borderId="12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98" fontId="4" fillId="33" borderId="11" xfId="0" applyNumberFormat="1" applyFont="1" applyFill="1" applyBorder="1" applyAlignment="1">
      <alignment horizontal="center" vertical="center"/>
    </xf>
    <xf numFmtId="198" fontId="4" fillId="33" borderId="15" xfId="0" applyNumberFormat="1" applyFont="1" applyFill="1" applyBorder="1" applyAlignment="1">
      <alignment horizontal="center" vertical="center"/>
    </xf>
    <xf numFmtId="198" fontId="4" fillId="33" borderId="13" xfId="0" applyNumberFormat="1" applyFont="1" applyFill="1" applyBorder="1" applyAlignment="1">
      <alignment horizontal="center" vertical="center"/>
    </xf>
    <xf numFmtId="198" fontId="4" fillId="34" borderId="11" xfId="0" applyNumberFormat="1" applyFont="1" applyFill="1" applyBorder="1" applyAlignment="1">
      <alignment horizontal="center" vertical="center"/>
    </xf>
    <xf numFmtId="198" fontId="4" fillId="34" borderId="15" xfId="0" applyNumberFormat="1" applyFont="1" applyFill="1" applyBorder="1" applyAlignment="1">
      <alignment horizontal="center" vertical="center"/>
    </xf>
    <xf numFmtId="198" fontId="4" fillId="34" borderId="13" xfId="0" applyNumberFormat="1" applyFont="1" applyFill="1" applyBorder="1" applyAlignment="1">
      <alignment horizontal="center" vertical="center"/>
    </xf>
    <xf numFmtId="198" fontId="46" fillId="0" borderId="11" xfId="0" applyNumberFormat="1" applyFont="1" applyBorder="1" applyAlignment="1">
      <alignment horizontal="center" vertical="center"/>
    </xf>
    <xf numFmtId="198" fontId="46" fillId="0" borderId="15" xfId="0" applyNumberFormat="1" applyFont="1" applyBorder="1" applyAlignment="1">
      <alignment horizontal="center" vertical="center"/>
    </xf>
    <xf numFmtId="198" fontId="46" fillId="0" borderId="13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106" zoomScaleNormal="106" zoomScalePageLayoutView="0" workbookViewId="0" topLeftCell="A1">
      <pane ySplit="8" topLeftCell="A9" activePane="bottomLeft" state="frozen"/>
      <selection pane="topLeft" activeCell="A1" sqref="A1"/>
      <selection pane="bottomLeft" activeCell="M9" sqref="M9"/>
    </sheetView>
  </sheetViews>
  <sheetFormatPr defaultColWidth="9.140625" defaultRowHeight="15"/>
  <cols>
    <col min="1" max="1" width="34.421875" style="1" customWidth="1"/>
    <col min="2" max="2" width="8.28125" style="1" customWidth="1"/>
    <col min="3" max="3" width="13.00390625" style="1" customWidth="1"/>
    <col min="4" max="4" width="12.28125" style="1" customWidth="1"/>
    <col min="5" max="5" width="9.8515625" style="1" customWidth="1"/>
    <col min="6" max="6" width="9.140625" style="1" customWidth="1"/>
    <col min="7" max="7" width="21.8515625" style="1" customWidth="1"/>
    <col min="8" max="8" width="15.7109375" style="1" customWidth="1"/>
    <col min="9" max="9" width="11.00390625" style="1" customWidth="1"/>
    <col min="10" max="10" width="9.7109375" style="1" customWidth="1"/>
    <col min="11" max="11" width="21.8515625" style="1" customWidth="1"/>
    <col min="12" max="16384" width="9.140625" style="1" customWidth="1"/>
  </cols>
  <sheetData>
    <row r="1" spans="7:10" ht="15">
      <c r="G1" s="7"/>
      <c r="J1" s="7"/>
    </row>
    <row r="2" spans="1:10" ht="18.75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8.75">
      <c r="A3" s="69" t="s">
        <v>36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8.75">
      <c r="A5" s="71" t="s">
        <v>60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8.75">
      <c r="A6" s="2"/>
      <c r="B6" s="11"/>
      <c r="C6" s="2"/>
      <c r="D6" s="2"/>
      <c r="E6" s="2"/>
      <c r="F6" s="2"/>
      <c r="G6" s="2"/>
      <c r="H6" s="2"/>
      <c r="I6" s="2"/>
      <c r="J6" s="2"/>
    </row>
    <row r="7" spans="1:11" ht="24" customHeight="1">
      <c r="A7" s="72" t="s">
        <v>1</v>
      </c>
      <c r="B7" s="75" t="s">
        <v>28</v>
      </c>
      <c r="C7" s="75" t="s">
        <v>65</v>
      </c>
      <c r="D7" s="74" t="s">
        <v>5</v>
      </c>
      <c r="E7" s="74" t="s">
        <v>2</v>
      </c>
      <c r="F7" s="74"/>
      <c r="G7" s="74" t="s">
        <v>3</v>
      </c>
      <c r="H7" s="80" t="s">
        <v>49</v>
      </c>
      <c r="I7" s="81"/>
      <c r="J7" s="82"/>
      <c r="K7" s="76" t="s">
        <v>53</v>
      </c>
    </row>
    <row r="8" spans="1:11" ht="48" customHeight="1">
      <c r="A8" s="73"/>
      <c r="B8" s="79"/>
      <c r="C8" s="79"/>
      <c r="D8" s="75"/>
      <c r="E8" s="10" t="s">
        <v>6</v>
      </c>
      <c r="F8" s="5" t="s">
        <v>48</v>
      </c>
      <c r="G8" s="74"/>
      <c r="H8" s="19" t="s">
        <v>50</v>
      </c>
      <c r="I8" s="19" t="s">
        <v>51</v>
      </c>
      <c r="J8" s="20" t="s">
        <v>52</v>
      </c>
      <c r="K8" s="77"/>
    </row>
    <row r="9" spans="1:11" ht="23.25" customHeight="1">
      <c r="A9" s="21" t="s">
        <v>9</v>
      </c>
      <c r="B9" s="21">
        <v>211180</v>
      </c>
      <c r="C9" s="37">
        <v>4300</v>
      </c>
      <c r="D9" s="37">
        <v>4300</v>
      </c>
      <c r="E9" s="50">
        <v>1924.4</v>
      </c>
      <c r="F9" s="32">
        <v>801.9</v>
      </c>
      <c r="G9" s="41" t="s">
        <v>43</v>
      </c>
      <c r="H9" s="25"/>
      <c r="I9" s="25"/>
      <c r="J9" s="33"/>
      <c r="K9" s="8"/>
    </row>
    <row r="10" spans="1:11" ht="21.75" customHeight="1">
      <c r="A10" s="21" t="s">
        <v>10</v>
      </c>
      <c r="B10" s="21">
        <v>212100</v>
      </c>
      <c r="C10" s="37">
        <v>1230.8</v>
      </c>
      <c r="D10" s="37">
        <v>1230.8</v>
      </c>
      <c r="E10" s="30">
        <v>536.5</v>
      </c>
      <c r="F10" s="30">
        <v>232.5</v>
      </c>
      <c r="G10" s="16" t="s">
        <v>33</v>
      </c>
      <c r="H10" s="16"/>
      <c r="I10" s="16"/>
      <c r="J10" s="33"/>
      <c r="K10" s="8"/>
    </row>
    <row r="11" spans="1:11" ht="20.25" customHeight="1">
      <c r="A11" s="21" t="s">
        <v>11</v>
      </c>
      <c r="B11" s="21">
        <v>212210</v>
      </c>
      <c r="C11" s="37">
        <v>16.2</v>
      </c>
      <c r="D11" s="37">
        <v>16.2</v>
      </c>
      <c r="E11" s="36">
        <v>16.2</v>
      </c>
      <c r="F11" s="30"/>
      <c r="G11" s="9" t="s">
        <v>32</v>
      </c>
      <c r="H11" s="9"/>
      <c r="I11" s="8"/>
      <c r="J11" s="26"/>
      <c r="K11" s="8"/>
    </row>
    <row r="12" spans="1:11" ht="22.5" customHeight="1">
      <c r="A12" s="21" t="s">
        <v>12</v>
      </c>
      <c r="B12" s="21">
        <v>222110</v>
      </c>
      <c r="C12" s="37">
        <v>156</v>
      </c>
      <c r="D12" s="37">
        <v>156</v>
      </c>
      <c r="E12" s="36">
        <v>15.7</v>
      </c>
      <c r="F12" s="32">
        <v>4.4</v>
      </c>
      <c r="G12" s="16" t="s">
        <v>31</v>
      </c>
      <c r="H12" s="27" t="s">
        <v>79</v>
      </c>
      <c r="I12" s="25" t="s">
        <v>66</v>
      </c>
      <c r="J12" s="34">
        <v>120</v>
      </c>
      <c r="K12" s="8" t="s">
        <v>58</v>
      </c>
    </row>
    <row r="13" spans="1:11" ht="17.25" customHeight="1">
      <c r="A13" s="21" t="s">
        <v>13</v>
      </c>
      <c r="B13" s="21">
        <v>222130</v>
      </c>
      <c r="C13" s="37">
        <v>350</v>
      </c>
      <c r="D13" s="37">
        <v>350</v>
      </c>
      <c r="E13" s="36">
        <v>242.4</v>
      </c>
      <c r="F13" s="13">
        <v>69.5</v>
      </c>
      <c r="G13" s="16" t="s">
        <v>30</v>
      </c>
      <c r="H13" s="27" t="s">
        <v>80</v>
      </c>
      <c r="I13" s="25" t="s">
        <v>66</v>
      </c>
      <c r="J13" s="34">
        <v>344.01</v>
      </c>
      <c r="K13" s="8" t="s">
        <v>54</v>
      </c>
    </row>
    <row r="14" spans="1:11" ht="17.25" customHeight="1">
      <c r="A14" s="21" t="s">
        <v>14</v>
      </c>
      <c r="B14" s="21">
        <v>222140</v>
      </c>
      <c r="C14" s="37">
        <v>95</v>
      </c>
      <c r="D14" s="37">
        <v>95</v>
      </c>
      <c r="E14" s="36">
        <v>0.4</v>
      </c>
      <c r="F14" s="12">
        <v>0.4</v>
      </c>
      <c r="G14" s="8" t="s">
        <v>8</v>
      </c>
      <c r="H14" s="28" t="s">
        <v>81</v>
      </c>
      <c r="I14" s="25" t="s">
        <v>66</v>
      </c>
      <c r="J14" s="35">
        <v>72</v>
      </c>
      <c r="K14" s="8" t="s">
        <v>55</v>
      </c>
    </row>
    <row r="15" spans="1:11" ht="17.25" customHeight="1">
      <c r="A15" s="21" t="s">
        <v>15</v>
      </c>
      <c r="B15" s="21">
        <v>222190</v>
      </c>
      <c r="C15" s="37">
        <v>9.6</v>
      </c>
      <c r="D15" s="37">
        <v>9.6</v>
      </c>
      <c r="E15" s="36">
        <v>3.1</v>
      </c>
      <c r="F15" s="13">
        <v>0.7</v>
      </c>
      <c r="G15" s="16" t="s">
        <v>41</v>
      </c>
      <c r="H15" s="27"/>
      <c r="I15" s="16"/>
      <c r="J15" s="34">
        <v>9.6</v>
      </c>
      <c r="K15" s="8" t="s">
        <v>56</v>
      </c>
    </row>
    <row r="16" spans="1:11" ht="17.25" customHeight="1">
      <c r="A16" s="66" t="s">
        <v>16</v>
      </c>
      <c r="B16" s="54">
        <v>222210</v>
      </c>
      <c r="C16" s="57">
        <v>20</v>
      </c>
      <c r="D16" s="57">
        <v>35</v>
      </c>
      <c r="E16" s="60">
        <v>11.7</v>
      </c>
      <c r="F16" s="13">
        <v>1.8</v>
      </c>
      <c r="G16" s="16" t="s">
        <v>29</v>
      </c>
      <c r="H16" s="28" t="s">
        <v>82</v>
      </c>
      <c r="I16" s="25" t="s">
        <v>66</v>
      </c>
      <c r="J16" s="34">
        <v>21.6</v>
      </c>
      <c r="K16" s="8" t="s">
        <v>57</v>
      </c>
    </row>
    <row r="17" spans="1:11" ht="21" customHeight="1">
      <c r="A17" s="67"/>
      <c r="B17" s="55"/>
      <c r="C17" s="58"/>
      <c r="D17" s="58"/>
      <c r="E17" s="62"/>
      <c r="F17" s="13">
        <v>0.2</v>
      </c>
      <c r="G17" s="42" t="s">
        <v>83</v>
      </c>
      <c r="H17" s="27"/>
      <c r="I17" s="18"/>
      <c r="J17" s="34"/>
      <c r="K17" s="8"/>
    </row>
    <row r="18" spans="1:11" ht="17.25" customHeight="1">
      <c r="A18" s="21" t="s">
        <v>17</v>
      </c>
      <c r="B18" s="21">
        <v>222220</v>
      </c>
      <c r="C18" s="37">
        <v>3.9</v>
      </c>
      <c r="D18" s="37">
        <v>3.9</v>
      </c>
      <c r="E18" s="31">
        <v>0.8</v>
      </c>
      <c r="F18" s="13">
        <v>0.3</v>
      </c>
      <c r="G18" s="14" t="s">
        <v>42</v>
      </c>
      <c r="H18" s="28"/>
      <c r="I18" s="8"/>
      <c r="J18" s="35">
        <v>3.9</v>
      </c>
      <c r="K18" s="8" t="s">
        <v>57</v>
      </c>
    </row>
    <row r="19" spans="1:11" ht="17.25" customHeight="1">
      <c r="A19" s="66" t="s">
        <v>18</v>
      </c>
      <c r="B19" s="54">
        <v>222500</v>
      </c>
      <c r="C19" s="57">
        <v>75</v>
      </c>
      <c r="D19" s="57">
        <v>75</v>
      </c>
      <c r="E19" s="60"/>
      <c r="F19" s="13"/>
      <c r="G19" s="41"/>
      <c r="H19" s="41"/>
      <c r="I19" s="41"/>
      <c r="J19" s="34"/>
      <c r="K19" s="8"/>
    </row>
    <row r="20" spans="1:11" ht="0.75" customHeight="1">
      <c r="A20" s="67"/>
      <c r="B20" s="55"/>
      <c r="C20" s="58"/>
      <c r="D20" s="58"/>
      <c r="E20" s="61"/>
      <c r="F20" s="13"/>
      <c r="G20" s="41"/>
      <c r="H20" s="41"/>
      <c r="I20" s="41"/>
      <c r="J20" s="34"/>
      <c r="K20" s="8"/>
    </row>
    <row r="21" spans="1:11" ht="9" customHeight="1" hidden="1">
      <c r="A21" s="67"/>
      <c r="B21" s="55"/>
      <c r="C21" s="58"/>
      <c r="D21" s="58"/>
      <c r="E21" s="61"/>
      <c r="F21" s="13"/>
      <c r="G21" s="41"/>
      <c r="H21" s="41"/>
      <c r="I21" s="41"/>
      <c r="J21" s="34"/>
      <c r="K21" s="8"/>
    </row>
    <row r="22" spans="1:11" ht="16.5" customHeight="1" hidden="1">
      <c r="A22" s="68"/>
      <c r="B22" s="56"/>
      <c r="C22" s="59"/>
      <c r="D22" s="59"/>
      <c r="E22" s="62"/>
      <c r="F22" s="13"/>
      <c r="G22" s="41"/>
      <c r="H22" s="25"/>
      <c r="I22" s="25"/>
      <c r="J22" s="34"/>
      <c r="K22" s="8"/>
    </row>
    <row r="23" spans="1:11" ht="17.25" customHeight="1">
      <c r="A23" s="21" t="s">
        <v>19</v>
      </c>
      <c r="B23" s="21">
        <v>222600</v>
      </c>
      <c r="C23" s="37">
        <v>1</v>
      </c>
      <c r="D23" s="37">
        <v>6</v>
      </c>
      <c r="E23" s="36"/>
      <c r="F23" s="12"/>
      <c r="G23" s="8"/>
      <c r="H23" s="28"/>
      <c r="I23" s="8"/>
      <c r="J23" s="35"/>
      <c r="K23" s="8"/>
    </row>
    <row r="24" spans="1:11" ht="17.25" customHeight="1">
      <c r="A24" s="21" t="s">
        <v>44</v>
      </c>
      <c r="B24" s="21">
        <v>222980</v>
      </c>
      <c r="C24" s="37">
        <v>1.5</v>
      </c>
      <c r="D24" s="37">
        <v>1.5</v>
      </c>
      <c r="E24" s="36"/>
      <c r="F24" s="12"/>
      <c r="G24" s="8"/>
      <c r="H24" s="28"/>
      <c r="I24" s="8"/>
      <c r="J24" s="35"/>
      <c r="K24" s="8"/>
    </row>
    <row r="25" spans="1:11" ht="18.75" customHeight="1">
      <c r="A25" s="66" t="s">
        <v>20</v>
      </c>
      <c r="B25" s="54">
        <v>222990</v>
      </c>
      <c r="C25" s="37">
        <v>10</v>
      </c>
      <c r="D25" s="37">
        <v>10</v>
      </c>
      <c r="E25" s="36">
        <v>1.4</v>
      </c>
      <c r="F25" s="36"/>
      <c r="G25" s="16" t="s">
        <v>67</v>
      </c>
      <c r="H25" s="27"/>
      <c r="I25" s="25"/>
      <c r="J25" s="34"/>
      <c r="K25" s="39"/>
    </row>
    <row r="26" spans="1:11" ht="18.75" customHeight="1">
      <c r="A26" s="67"/>
      <c r="B26" s="55"/>
      <c r="C26" s="57">
        <v>1458.5</v>
      </c>
      <c r="D26" s="37">
        <v>301.7</v>
      </c>
      <c r="E26" s="36">
        <v>286</v>
      </c>
      <c r="F26" s="13"/>
      <c r="G26" s="45" t="s">
        <v>46</v>
      </c>
      <c r="H26" s="27" t="s">
        <v>68</v>
      </c>
      <c r="I26" s="25" t="s">
        <v>69</v>
      </c>
      <c r="J26" s="34">
        <v>301.7</v>
      </c>
      <c r="K26" s="39" t="s">
        <v>70</v>
      </c>
    </row>
    <row r="27" spans="1:11" ht="17.25" customHeight="1">
      <c r="A27" s="68"/>
      <c r="B27" s="56"/>
      <c r="C27" s="59"/>
      <c r="D27" s="37">
        <v>1156.8</v>
      </c>
      <c r="E27" s="36"/>
      <c r="F27" s="13">
        <v>28.8</v>
      </c>
      <c r="G27" s="16" t="s">
        <v>46</v>
      </c>
      <c r="H27" s="27" t="s">
        <v>71</v>
      </c>
      <c r="I27" s="25" t="s">
        <v>66</v>
      </c>
      <c r="J27" s="34">
        <v>1098</v>
      </c>
      <c r="K27" s="39" t="s">
        <v>70</v>
      </c>
    </row>
    <row r="28" spans="1:11" ht="17.25" customHeight="1">
      <c r="A28" s="22" t="s">
        <v>47</v>
      </c>
      <c r="B28" s="23">
        <v>272500</v>
      </c>
      <c r="C28" s="37"/>
      <c r="D28" s="37">
        <v>58</v>
      </c>
      <c r="E28" s="36">
        <v>58</v>
      </c>
      <c r="F28" s="36"/>
      <c r="G28" s="16"/>
      <c r="H28" s="27"/>
      <c r="I28" s="16"/>
      <c r="J28" s="34"/>
      <c r="K28" s="8"/>
    </row>
    <row r="29" spans="1:11" ht="17.25" customHeight="1">
      <c r="A29" s="21" t="s">
        <v>45</v>
      </c>
      <c r="B29" s="21">
        <v>272900</v>
      </c>
      <c r="C29" s="37"/>
      <c r="D29" s="37">
        <v>24.4</v>
      </c>
      <c r="E29" s="36"/>
      <c r="F29" s="13"/>
      <c r="G29" s="16" t="s">
        <v>61</v>
      </c>
      <c r="H29" s="25"/>
      <c r="I29" s="16"/>
      <c r="J29" s="34"/>
      <c r="K29" s="8"/>
    </row>
    <row r="30" spans="1:11" ht="17.25" customHeight="1">
      <c r="A30" s="21" t="s">
        <v>21</v>
      </c>
      <c r="B30" s="21">
        <v>273500</v>
      </c>
      <c r="C30" s="37">
        <v>25</v>
      </c>
      <c r="D30" s="37">
        <v>50</v>
      </c>
      <c r="E30" s="36">
        <v>31</v>
      </c>
      <c r="F30" s="13">
        <v>11.3</v>
      </c>
      <c r="G30" s="45" t="s">
        <v>40</v>
      </c>
      <c r="H30" s="25"/>
      <c r="I30" s="45"/>
      <c r="J30" s="34"/>
      <c r="K30" s="8"/>
    </row>
    <row r="31" spans="1:11" ht="31.5" customHeight="1">
      <c r="A31" s="21" t="s">
        <v>73</v>
      </c>
      <c r="B31" s="21">
        <v>311120</v>
      </c>
      <c r="C31" s="37">
        <v>225.3</v>
      </c>
      <c r="D31" s="37">
        <v>225.3</v>
      </c>
      <c r="E31" s="36">
        <v>40.2</v>
      </c>
      <c r="F31" s="13"/>
      <c r="G31" s="45" t="s">
        <v>73</v>
      </c>
      <c r="H31" s="45" t="s">
        <v>74</v>
      </c>
      <c r="I31" s="45" t="s">
        <v>66</v>
      </c>
      <c r="J31" s="48">
        <v>40.2</v>
      </c>
      <c r="K31" s="9" t="s">
        <v>72</v>
      </c>
    </row>
    <row r="32" spans="1:11" ht="17.25" customHeight="1" hidden="1">
      <c r="A32" s="66" t="s">
        <v>22</v>
      </c>
      <c r="B32" s="54">
        <v>314110</v>
      </c>
      <c r="C32" s="57">
        <v>30</v>
      </c>
      <c r="D32" s="57">
        <v>30</v>
      </c>
      <c r="E32" s="60"/>
      <c r="F32" s="13"/>
      <c r="G32" s="16"/>
      <c r="H32" s="16"/>
      <c r="I32" s="16"/>
      <c r="J32" s="34"/>
      <c r="K32" s="8"/>
    </row>
    <row r="33" spans="1:11" ht="16.5" customHeight="1">
      <c r="A33" s="67"/>
      <c r="B33" s="55"/>
      <c r="C33" s="58"/>
      <c r="D33" s="58"/>
      <c r="E33" s="61"/>
      <c r="F33" s="13"/>
      <c r="G33" s="45"/>
      <c r="H33" s="45"/>
      <c r="I33" s="45"/>
      <c r="J33" s="34"/>
      <c r="K33" s="8"/>
    </row>
    <row r="34" spans="1:11" ht="0.75" customHeight="1">
      <c r="A34" s="67"/>
      <c r="B34" s="55"/>
      <c r="C34" s="58"/>
      <c r="D34" s="58"/>
      <c r="E34" s="61"/>
      <c r="F34" s="47"/>
      <c r="G34" s="47"/>
      <c r="H34" s="47"/>
      <c r="I34" s="47"/>
      <c r="J34" s="47"/>
      <c r="K34" s="47"/>
    </row>
    <row r="35" spans="1:11" ht="0" customHeight="1" hidden="1">
      <c r="A35" s="67"/>
      <c r="B35" s="55"/>
      <c r="C35" s="58"/>
      <c r="D35" s="58"/>
      <c r="E35" s="61"/>
      <c r="F35" s="47"/>
      <c r="G35" s="47"/>
      <c r="H35" s="47"/>
      <c r="I35" s="47"/>
      <c r="J35" s="47"/>
      <c r="K35" s="47"/>
    </row>
    <row r="36" spans="1:11" ht="17.25" customHeight="1" hidden="1">
      <c r="A36" s="68"/>
      <c r="B36" s="56"/>
      <c r="C36" s="59"/>
      <c r="D36" s="59"/>
      <c r="E36" s="62"/>
      <c r="F36" s="13"/>
      <c r="G36" s="41"/>
      <c r="H36" s="41"/>
      <c r="I36" s="41"/>
      <c r="J36" s="34"/>
      <c r="K36" s="8"/>
    </row>
    <row r="37" spans="1:11" ht="21" customHeight="1">
      <c r="A37" s="21" t="s">
        <v>38</v>
      </c>
      <c r="B37" s="21">
        <v>316110</v>
      </c>
      <c r="C37" s="37">
        <v>45</v>
      </c>
      <c r="D37" s="37">
        <v>45</v>
      </c>
      <c r="E37" s="36"/>
      <c r="F37" s="12"/>
      <c r="G37" s="14"/>
      <c r="H37" s="8"/>
      <c r="I37" s="8"/>
      <c r="J37" s="26"/>
      <c r="K37" s="8"/>
    </row>
    <row r="38" spans="1:11" ht="17.25" customHeight="1">
      <c r="A38" s="21" t="s">
        <v>23</v>
      </c>
      <c r="B38" s="21">
        <v>318110</v>
      </c>
      <c r="C38" s="37">
        <v>5</v>
      </c>
      <c r="D38" s="37">
        <v>5</v>
      </c>
      <c r="E38" s="36"/>
      <c r="F38" s="13"/>
      <c r="G38" s="17"/>
      <c r="H38" s="16"/>
      <c r="I38" s="16"/>
      <c r="J38" s="33"/>
      <c r="K38" s="8"/>
    </row>
    <row r="39" spans="1:11" ht="15.75" customHeight="1">
      <c r="A39" s="21" t="s">
        <v>24</v>
      </c>
      <c r="B39" s="21">
        <v>332110</v>
      </c>
      <c r="C39" s="37">
        <v>5</v>
      </c>
      <c r="D39" s="37">
        <v>5</v>
      </c>
      <c r="E39" s="36"/>
      <c r="F39" s="13"/>
      <c r="G39" s="17"/>
      <c r="H39" s="16"/>
      <c r="I39" s="16"/>
      <c r="J39" s="33"/>
      <c r="K39" s="8"/>
    </row>
    <row r="40" spans="1:11" ht="27" customHeight="1">
      <c r="A40" s="21" t="s">
        <v>37</v>
      </c>
      <c r="B40" s="21">
        <v>334110</v>
      </c>
      <c r="C40" s="37">
        <v>6</v>
      </c>
      <c r="D40" s="37">
        <v>6</v>
      </c>
      <c r="E40" s="36"/>
      <c r="F40" s="13"/>
      <c r="G40" s="17" t="s">
        <v>62</v>
      </c>
      <c r="H40" s="16"/>
      <c r="I40" s="16"/>
      <c r="J40" s="33"/>
      <c r="K40" s="39"/>
    </row>
    <row r="41" spans="1:11" ht="22.5" customHeight="1">
      <c r="A41" s="21" t="s">
        <v>25</v>
      </c>
      <c r="B41" s="21">
        <v>335110</v>
      </c>
      <c r="C41" s="37">
        <v>20</v>
      </c>
      <c r="D41" s="37">
        <v>20</v>
      </c>
      <c r="E41" s="36"/>
      <c r="F41" s="13"/>
      <c r="G41" s="38"/>
      <c r="H41" s="16"/>
      <c r="I41" s="16"/>
      <c r="J41" s="33"/>
      <c r="K41" s="8"/>
    </row>
    <row r="42" spans="1:11" ht="16.5" customHeight="1">
      <c r="A42" s="54" t="s">
        <v>59</v>
      </c>
      <c r="B42" s="54">
        <v>336110</v>
      </c>
      <c r="C42" s="57">
        <v>60</v>
      </c>
      <c r="D42" s="57">
        <v>40</v>
      </c>
      <c r="E42" s="60">
        <v>9.2</v>
      </c>
      <c r="F42" s="63"/>
      <c r="G42" s="51" t="s">
        <v>63</v>
      </c>
      <c r="H42" s="8"/>
      <c r="I42" s="8"/>
      <c r="J42" s="46">
        <v>6</v>
      </c>
      <c r="K42" s="39" t="s">
        <v>75</v>
      </c>
    </row>
    <row r="43" spans="1:11" ht="16.5" customHeight="1">
      <c r="A43" s="55"/>
      <c r="B43" s="55"/>
      <c r="C43" s="58"/>
      <c r="D43" s="58"/>
      <c r="E43" s="61"/>
      <c r="F43" s="64"/>
      <c r="G43" s="52"/>
      <c r="H43" s="8"/>
      <c r="I43" s="8"/>
      <c r="J43" s="46">
        <v>1.4</v>
      </c>
      <c r="K43" s="39" t="s">
        <v>77</v>
      </c>
    </row>
    <row r="44" spans="1:11" ht="16.5" customHeight="1">
      <c r="A44" s="55"/>
      <c r="B44" s="55"/>
      <c r="C44" s="58"/>
      <c r="D44" s="58"/>
      <c r="E44" s="61"/>
      <c r="F44" s="65"/>
      <c r="G44" s="53"/>
      <c r="H44" s="8"/>
      <c r="I44" s="8"/>
      <c r="J44" s="46">
        <v>1.8</v>
      </c>
      <c r="K44" s="8" t="s">
        <v>76</v>
      </c>
    </row>
    <row r="45" spans="1:11" ht="0.75" customHeight="1">
      <c r="A45" s="56"/>
      <c r="B45" s="56"/>
      <c r="C45" s="59"/>
      <c r="D45" s="59"/>
      <c r="E45" s="62"/>
      <c r="F45" s="12"/>
      <c r="G45" s="8"/>
      <c r="H45" s="8"/>
      <c r="I45" s="8"/>
      <c r="J45" s="26"/>
      <c r="K45" s="8"/>
    </row>
    <row r="46" spans="1:11" ht="17.25" customHeight="1">
      <c r="A46" s="54" t="s">
        <v>26</v>
      </c>
      <c r="B46" s="54">
        <v>337110</v>
      </c>
      <c r="C46" s="57">
        <v>80</v>
      </c>
      <c r="D46" s="57">
        <v>55</v>
      </c>
      <c r="E46" s="60">
        <v>30.4</v>
      </c>
      <c r="F46" s="13"/>
      <c r="G46" s="17"/>
      <c r="H46" s="25"/>
      <c r="I46" s="25"/>
      <c r="J46" s="33"/>
      <c r="K46" s="39"/>
    </row>
    <row r="47" spans="1:11" ht="15.75" customHeight="1">
      <c r="A47" s="56"/>
      <c r="B47" s="56"/>
      <c r="C47" s="59"/>
      <c r="D47" s="59"/>
      <c r="E47" s="62"/>
      <c r="F47" s="13">
        <v>9.9</v>
      </c>
      <c r="G47" s="17" t="s">
        <v>78</v>
      </c>
      <c r="H47" s="40"/>
      <c r="I47" s="40"/>
      <c r="J47" s="33"/>
      <c r="K47" s="39" t="s">
        <v>64</v>
      </c>
    </row>
    <row r="48" spans="1:11" ht="15.75" customHeight="1">
      <c r="A48" s="43"/>
      <c r="B48" s="43">
        <v>338110</v>
      </c>
      <c r="C48" s="44">
        <v>5</v>
      </c>
      <c r="D48" s="44">
        <v>5</v>
      </c>
      <c r="E48" s="31"/>
      <c r="F48" s="13"/>
      <c r="G48" s="17"/>
      <c r="H48" s="45"/>
      <c r="I48" s="45"/>
      <c r="J48" s="33"/>
      <c r="K48" s="39"/>
    </row>
    <row r="49" spans="1:11" ht="15.75" customHeight="1">
      <c r="A49" s="21" t="s">
        <v>27</v>
      </c>
      <c r="B49" s="21">
        <v>339110</v>
      </c>
      <c r="C49" s="37">
        <v>5</v>
      </c>
      <c r="D49" s="37">
        <v>5</v>
      </c>
      <c r="E49" s="36"/>
      <c r="F49" s="13"/>
      <c r="G49" s="17"/>
      <c r="H49" s="16"/>
      <c r="I49" s="16"/>
      <c r="J49" s="6"/>
      <c r="K49" s="8"/>
    </row>
    <row r="50" spans="1:11" ht="15">
      <c r="A50" s="24" t="s">
        <v>34</v>
      </c>
      <c r="B50" s="15"/>
      <c r="C50" s="29">
        <f>SUM(C9:C49)</f>
        <v>8238.8</v>
      </c>
      <c r="D50" s="29">
        <f>SUM(D9:D49)</f>
        <v>8321.2</v>
      </c>
      <c r="E50" s="29">
        <f>SUM(E9:E49)</f>
        <v>3207.3999999999996</v>
      </c>
      <c r="F50" s="29">
        <f>SUM(F9:F49)</f>
        <v>1161.7000000000003</v>
      </c>
      <c r="G50" s="8"/>
      <c r="H50" s="8"/>
      <c r="I50" s="8"/>
      <c r="J50" s="8"/>
      <c r="K50" s="8"/>
    </row>
    <row r="51" spans="1:4" ht="39" customHeight="1">
      <c r="A51" s="3" t="s">
        <v>7</v>
      </c>
      <c r="B51" s="3"/>
      <c r="C51" s="3"/>
      <c r="D51" s="1" t="s">
        <v>39</v>
      </c>
    </row>
    <row r="52" spans="1:6" ht="15">
      <c r="A52" s="78" t="s">
        <v>4</v>
      </c>
      <c r="B52" s="78"/>
      <c r="C52" s="78"/>
      <c r="D52" s="4"/>
      <c r="F52" s="4"/>
    </row>
    <row r="54" ht="15">
      <c r="A54" s="1" t="s">
        <v>35</v>
      </c>
    </row>
    <row r="55" spans="1:7" ht="15">
      <c r="A55" s="78" t="s">
        <v>4</v>
      </c>
      <c r="B55" s="78"/>
      <c r="C55" s="78"/>
      <c r="F55" s="49"/>
      <c r="G55" s="49">
        <f>F9+F10+F11+F12+F13+F14+F15+F16+F18+F19+F23+F24+F25+F26+F27+F28+F29+F30+F31+F32+F37+F38+F39+F40+F41+F42+F46+F48+F49</f>
        <v>1151.6000000000001</v>
      </c>
    </row>
  </sheetData>
  <sheetProtection/>
  <mergeCells count="44">
    <mergeCell ref="A46:A47"/>
    <mergeCell ref="B46:B47"/>
    <mergeCell ref="C46:C47"/>
    <mergeCell ref="D46:D47"/>
    <mergeCell ref="E46:E47"/>
    <mergeCell ref="C42:C45"/>
    <mergeCell ref="D42:D45"/>
    <mergeCell ref="K7:K8"/>
    <mergeCell ref="B42:B45"/>
    <mergeCell ref="A55:C55"/>
    <mergeCell ref="A52:C52"/>
    <mergeCell ref="C7:C8"/>
    <mergeCell ref="B7:B8"/>
    <mergeCell ref="A25:A27"/>
    <mergeCell ref="B25:B27"/>
    <mergeCell ref="H7:J7"/>
    <mergeCell ref="A42:A45"/>
    <mergeCell ref="A32:A36"/>
    <mergeCell ref="A2:J2"/>
    <mergeCell ref="A3:J3"/>
    <mergeCell ref="A4:J4"/>
    <mergeCell ref="A5:J5"/>
    <mergeCell ref="A7:A8"/>
    <mergeCell ref="D7:D8"/>
    <mergeCell ref="E7:F7"/>
    <mergeCell ref="G7:G8"/>
    <mergeCell ref="D19:D22"/>
    <mergeCell ref="A16:A17"/>
    <mergeCell ref="B16:B17"/>
    <mergeCell ref="C16:C17"/>
    <mergeCell ref="D16:D17"/>
    <mergeCell ref="E16:E17"/>
    <mergeCell ref="A19:A22"/>
    <mergeCell ref="B19:B22"/>
    <mergeCell ref="C19:C22"/>
    <mergeCell ref="G42:G44"/>
    <mergeCell ref="B32:B36"/>
    <mergeCell ref="C32:C36"/>
    <mergeCell ref="D32:D36"/>
    <mergeCell ref="E32:E36"/>
    <mergeCell ref="E19:E22"/>
    <mergeCell ref="F42:F44"/>
    <mergeCell ref="E42:E45"/>
    <mergeCell ref="C26:C27"/>
  </mergeCells>
  <printOptions/>
  <pageMargins left="0.25" right="0.25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Procopciuc Alina</cp:lastModifiedBy>
  <cp:lastPrinted>2021-01-21T10:35:20Z</cp:lastPrinted>
  <dcterms:created xsi:type="dcterms:W3CDTF">2017-11-17T15:26:20Z</dcterms:created>
  <dcterms:modified xsi:type="dcterms:W3CDTF">2021-05-21T07:28:27Z</dcterms:modified>
  <cp:category/>
  <cp:version/>
  <cp:contentType/>
  <cp:contentStatus/>
</cp:coreProperties>
</file>