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890"/>
  </bookViews>
  <sheets>
    <sheet name="formular_excell" sheetId="1" r:id="rId1"/>
    <sheet name="Лист1" sheetId="2" r:id="rId2"/>
  </sheets>
  <definedNames>
    <definedName name="_xlnm.Print_Titles" localSheetId="0">formular_excell!$7:$8</definedName>
  </definedNames>
  <calcPr calcId="145621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<sst xmlns="http://schemas.openxmlformats.org/spreadsheetml/2006/main" count="156" uniqueCount="142">
  <si>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</si>
  <si>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</si>
  <si>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</si>
  <si>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</si>
  <si>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</si>
  <si>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</si>
  <si>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</si>
  <si>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</si>
  <si>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</si>
  <si>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</si>
  <si>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</si>
  <si>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</si>
  <si>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</si>
  <si>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</si>
  <si>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</si>
  <si>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</si>
  <si>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Deservirea FSMA a  echipamentului  xerox</t>
  </si>
  <si>
    <t>Prime  de  asigurare obligatorie  de   asistență medicală achitate  de angajatori  pe teritoriul țării</t>
  </si>
  <si>
    <t>Servicii internet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</si>
  <si>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</si>
  <si>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</si>
  <si>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</si>
  <si>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</si>
  <si>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</si>
  <si>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Contribuții de  asigurări sociale de stat  obligatorii</t>
  </si>
  <si>
    <t>de către Școala Specializată pentru copii și tineret a rezervelor olimpice de polo pe apă ”Delfin”  IDNO 1007601010552    cod  14286</t>
  </si>
  <si>
    <t>B.C. ”EXIMBANK-Gruppo Veneto Banca” S.A.</t>
  </si>
  <si>
    <t>Deservirea băncii (comision  bancar)</t>
  </si>
  <si>
    <t>Direcția Generală Educație, Tineret și Sport a Consiliului mun.Chișinău</t>
  </si>
  <si>
    <t xml:space="preserve">Servicii bancare </t>
  </si>
  <si>
    <t>Procurarea  fondurilor  fixe</t>
  </si>
  <si>
    <t xml:space="preserve">Servicii editoriale </t>
  </si>
  <si>
    <t>Procurarea  medicamentelor</t>
  </si>
  <si>
    <t>Achitarea parțială a cotei părți a serviciilor comunale a bazinului S.S.S. nr. 4  de polo pe apa ”Gh. Osipov”</t>
  </si>
  <si>
    <t>Servicii informatice (desrvirea programei 1C)</t>
  </si>
  <si>
    <t>Servicii de locațiune</t>
  </si>
  <si>
    <t xml:space="preserve">Servicii de reparații  curente </t>
  </si>
  <si>
    <t>Formare profesională</t>
  </si>
  <si>
    <t>I.C.S. ”Gas Natural Fenosa  Furnizare  Energie”  S.R.L.</t>
  </si>
  <si>
    <t>Centrul de Tehnolojii Informationale în Finante</t>
  </si>
  <si>
    <t>FPC  ”Aproservice -X”  SRL</t>
  </si>
  <si>
    <t>I.S.   Servicii de Paza  MAI</t>
  </si>
  <si>
    <t xml:space="preserve">Servicii supraveghere și asigurări ale securității obiectivului, acordării serviciilor de pază și deservirea tehnică </t>
  </si>
  <si>
    <t xml:space="preserve">Achitarea cazării și diurnelor în perioada competițiilor sportive </t>
  </si>
  <si>
    <t xml:space="preserve">Servicii de paza </t>
  </si>
  <si>
    <t>Procurarea  imbracamintei  incaltamintei</t>
  </si>
  <si>
    <t>Servicii neatribuite  altor  aliniate</t>
  </si>
  <si>
    <t xml:space="preserve">Sevicii de  deplasare                                            </t>
  </si>
  <si>
    <t>Servicii de transport</t>
  </si>
  <si>
    <t>Hrana /Arbitraj  la   competitii</t>
  </si>
  <si>
    <t>1980,00</t>
  </si>
  <si>
    <t>Contract nr. 02   din  02.01.19  valabil pînă la 31.12.2019</t>
  </si>
  <si>
    <t>Contract nr. 01 din 02.01.2019, valabil pînă la 31.12.2019</t>
  </si>
  <si>
    <t>Contract nr. 03 din 02.01.2019, valabil pînă la 31.12.2019</t>
  </si>
  <si>
    <t>Contract nr. 05 din 02.01.2019 valabil pînă la 31.01.2019</t>
  </si>
  <si>
    <t>Calendarul acțiunilor sportive internaționale și naționale pentru anul 2019</t>
  </si>
  <si>
    <t>Numărul de angajați conform statelor de personal 30, efectiv 25 persoane</t>
  </si>
  <si>
    <t>ORGTEHCOM  SRL</t>
  </si>
  <si>
    <t xml:space="preserve">Hrana    participantilor  la  competitii internationale /nationale </t>
  </si>
  <si>
    <t>14.0</t>
  </si>
  <si>
    <t>4.0</t>
  </si>
  <si>
    <t>Compensatii</t>
  </si>
  <si>
    <t>Procur mater scop  didactic</t>
  </si>
  <si>
    <t xml:space="preserve">Procurarea materialelor  de uz  gospodarec si rechizitelor  de birou </t>
  </si>
  <si>
    <t>TOTAL</t>
  </si>
  <si>
    <t>5852.5</t>
  </si>
  <si>
    <t>F/f EUK 00399471 din  06.02.2019</t>
  </si>
  <si>
    <t>Achiziții articole de birotica birotică</t>
  </si>
  <si>
    <t>Procurarea cartusului pentru printer</t>
  </si>
  <si>
    <t>F/f IV 2475624  din 31.01.2019</t>
  </si>
  <si>
    <t>Servicii de transport prin platforma MTENDER</t>
  </si>
  <si>
    <t>Achiziționarea abonamentelor pentru bazin de înot (LP nr. 21003745 din 09.01.2019) prin platforma Mtender</t>
  </si>
  <si>
    <t>Contractul nr. 07 din 11.01.2019, valabil pînă la 31.12.2019</t>
  </si>
  <si>
    <t>Universitatea de Stat de Educație Fizică și Sport</t>
  </si>
  <si>
    <t>Indemnizația pentru incapacitatea tempeporară de lucru</t>
  </si>
  <si>
    <t>Contract nr. 08 din 18.01.2019, valabil pînă la 31.12.2019</t>
  </si>
  <si>
    <t>Contract nr. 04 din 02.01.2019, valabil pînă la 31.12.2019</t>
  </si>
  <si>
    <t>Contractul nr. 06 din 02.01.2019, valabil pînă la 31.12.2019</t>
  </si>
  <si>
    <t xml:space="preserve">DACON  SRL </t>
  </si>
  <si>
    <t>,,Expert"  SRL</t>
  </si>
  <si>
    <t>Diony  Travel  SRL</t>
  </si>
  <si>
    <t>Alvalver  SRL</t>
  </si>
  <si>
    <t xml:space="preserve">procurarea  cheilor  pu  ușa  oficiu </t>
  </si>
  <si>
    <t xml:space="preserve"> bon fisc  0006 din 02 03 2019</t>
  </si>
  <si>
    <t xml:space="preserve">LP  ,, Serviciul  tehnologia  informatiei  si securitate  cibernetica" </t>
  </si>
  <si>
    <t>7,4</t>
  </si>
  <si>
    <t>2,4</t>
  </si>
  <si>
    <t>1,97</t>
  </si>
  <si>
    <t>71.4</t>
  </si>
  <si>
    <t>331.45</t>
  </si>
  <si>
    <t>" Birovits "SRL</t>
  </si>
  <si>
    <t xml:space="preserve">Procurarea   altor  materiale </t>
  </si>
  <si>
    <t>11,5</t>
  </si>
  <si>
    <t>"Canindsport " SRL</t>
  </si>
  <si>
    <t xml:space="preserve">Terentiev  T A </t>
  </si>
  <si>
    <t>2,65</t>
  </si>
  <si>
    <t>Sport Line  SRL</t>
  </si>
  <si>
    <t>2236,4</t>
  </si>
  <si>
    <t>0,63</t>
  </si>
  <si>
    <t>Informația privind cheltuielile efectuate pe parcursul lunilor ianuarie-aprilie 2019  la situația de 05 mai 2019</t>
  </si>
  <si>
    <t>Total de la începutul anului (ianuarie-aprilie 2019)</t>
  </si>
  <si>
    <t>ALVALVER  SRL</t>
  </si>
  <si>
    <t>Servicii   de transport prin  platforma  MTENDER</t>
  </si>
  <si>
    <t>Servicii  de transport  prin  platforma   MTENDER</t>
  </si>
  <si>
    <t>Servicii  de transport rutier specializat de pasageri, prin  platforma online MTENDER</t>
  </si>
  <si>
    <t>Contractul nr. 13 dibn 20.02.2019, valabil 31.03.2019</t>
  </si>
  <si>
    <t>Contractul nr. 12 din 19.02.2019, valabil 31.03.2019</t>
  </si>
  <si>
    <t>Contract nr. 15 din 15.03.2019, valabil 30.04.2019</t>
  </si>
  <si>
    <t>F/f EUK nr.589270 din  19 03 2019</t>
  </si>
  <si>
    <t>F/fisc  IV 2475764 din 28.02.2019</t>
  </si>
  <si>
    <t>F/f IV2475890  din 29.03 2019</t>
  </si>
  <si>
    <t>F/f  EUK  nr. 620870 din 25.03.2019</t>
  </si>
  <si>
    <t>Achiziționarea cursurilor de instruire  S.S.M.</t>
  </si>
  <si>
    <t>Achiziționarea semnăturii electronice - certificarea cheilor publice și servicii conexe</t>
  </si>
  <si>
    <t>Bilete de transport  auto  a elevilor  la  competitii internationale (bilete)</t>
  </si>
  <si>
    <t>F/F EUK  00682077  din  03.04.2019</t>
  </si>
  <si>
    <t>F/f EUK 00710599  din  09.04.2019</t>
  </si>
  <si>
    <t>Notă de plată 00226145din  13.02.2019, notă de plată  00231875 din 12.03.2019</t>
  </si>
  <si>
    <t>Achiziționarea mingilor sportive specializate</t>
  </si>
  <si>
    <t>Achiziționarea costumelor sportive specializate pentru polo pe apă</t>
  </si>
  <si>
    <t>F/f  EUK00728998  din 12.04.2019</t>
  </si>
  <si>
    <t>Procurarea cartedjului pentru imprimantă</t>
  </si>
  <si>
    <t>F/f AAF nr.8805008  din 14.02.2019</t>
  </si>
  <si>
    <t>,,Birovits'' SRL</t>
  </si>
  <si>
    <t>F/f AA nr.60750638 din  21.02.2019</t>
  </si>
  <si>
    <t>Achiziționarea cartedjului pentru imprimantă</t>
  </si>
  <si>
    <t>F/f AAD nr.2628239 din  27.02.2019</t>
  </si>
  <si>
    <t xml:space="preserve">Achiziționarea cheilor pentru  ușă în oficiu </t>
  </si>
  <si>
    <t>Bon fiscal nr. 0006 din 02.03.2019</t>
  </si>
  <si>
    <t>C.C. ”AquaTrade”</t>
  </si>
  <si>
    <t>Achiziționarea apa potabilă în buteli</t>
  </si>
  <si>
    <t>Achiziționarea  cărtușului  pentru printer</t>
  </si>
  <si>
    <t>Achiziționarea rechizitelor de birou</t>
  </si>
  <si>
    <t xml:space="preserve">Achiziționarea  lacatei  interioare </t>
  </si>
  <si>
    <t>F/f AAF 8805008  din 14.02.2019</t>
  </si>
  <si>
    <t>Contractul nr. 09 din 18.01.2019, valabil 31.12.2019</t>
  </si>
  <si>
    <t>F/f AA 60750638 din  21.02.2019</t>
  </si>
  <si>
    <t>F/f AAD 2628239 din  27.02.2019</t>
  </si>
  <si>
    <t>F/f  AAA 6912434 din 23.04.2019</t>
  </si>
  <si>
    <t>Total:</t>
  </si>
  <si>
    <t>F/f EUK000783282  din  23.04.2019</t>
  </si>
  <si>
    <t>F/f  AAG 5413957  din  23.04.2019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</si>
</sst>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18" fillId="0" borderId="0" xfId="0" applyFont="1"/>
    <xf numFmtId="0" fontId="19" fillId="0" borderId="0" xfId="0" applyFont="1"/>
    <xf numFmtId="0" fontId="19" fillId="0" borderId="15" xfId="0" applyFont="1" applyBorder="1"/>
    <xf numFmtId="0" fontId="19" fillId="0" borderId="10" xfId="0" applyFont="1" applyBorder="1" applyAlignment="1">
      <alignment vertical="top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19" fillId="0" borderId="15" xfId="0" applyFont="1" applyBorder="1" applyAlignment="1">
      <alignment horizontal="right" vertical="top"/>
    </xf>
    <xf numFmtId="0" fontId="19" fillId="0" borderId="17" xfId="0" applyFont="1" applyBorder="1" applyAlignment="1">
      <alignment horizontal="center" vertical="top"/>
    </xf>
    <xf numFmtId="0" fontId="21" fillId="0" borderId="16" xfId="0" applyFont="1" applyBorder="1" applyAlignment="1">
      <alignment vertical="top"/>
    </xf>
    <xf numFmtId="0" fontId="24" fillId="0" borderId="15" xfId="0" applyFont="1" applyBorder="1" applyAlignment="1">
      <alignment horizontal="right"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5" xfId="0" applyFont="1" applyBorder="1" applyAlignment="1">
      <alignment vertical="top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1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right" vertical="top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0"/>
  <sheetViews>
    <sheetView tabSelected="1" zoomScale="80" zoomScaleNormal="80" workbookViewId="0">
      <pane ySplit="9645" topLeftCell="A84"/>
      <selection activeCell="G42" sqref="G42"/>
      <selection pane="bottomLeft" activeCell="F68" sqref="F68"/>
    </sheetView>
  </sheetViews>
  <sheetFormatPr defaultRowHeight="15" x14ac:dyDescent="0.25"/>
  <cols>
    <col min="1" max="1" width="46.140625" customWidth="1"/>
    <col min="2" max="2" width="16.85546875" customWidth="1"/>
    <col min="3" max="3" width="14.85546875" customWidth="1"/>
    <col min="4" max="4" width="14.140625" customWidth="1"/>
    <col min="5" max="5" width="26.140625" customWidth="1"/>
    <col min="6" max="6" width="39.140625" customWidth="1"/>
    <col min="7" max="7" width="37.5703125" customWidth="1"/>
    <col min="8" max="8" width="32.5703125" customWidth="1"/>
    <col min="9" max="9" width="18" customWidth="1"/>
  </cols>
  <sheetData>
    <row r="2" spans="1:9" ht="19.5" x14ac:dyDescent="0.35">
      <c r="A2" s="35" t="s">
        <v>99</v>
      </c>
      <c r="B2" s="35"/>
      <c r="C2" s="35"/>
      <c r="D2" s="35"/>
      <c r="E2" s="35"/>
      <c r="F2" s="35"/>
      <c r="G2" s="35"/>
      <c r="H2" s="35"/>
      <c r="I2" s="35"/>
    </row>
    <row r="3" spans="1:9" ht="19.5" x14ac:dyDescent="0.35">
      <c r="A3" s="35" t="s">
        <v>25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</row>
    <row r="5" spans="1:9" ht="18.75" x14ac:dyDescent="0.3">
      <c r="A5" s="37" t="s">
        <v>56</v>
      </c>
      <c r="B5" s="37"/>
      <c r="C5" s="37"/>
      <c r="D5" s="37"/>
      <c r="E5" s="37"/>
      <c r="F5" s="37"/>
      <c r="G5" s="37"/>
      <c r="H5" s="37"/>
      <c r="I5" s="37"/>
    </row>
    <row r="6" spans="1:9" ht="19.5" thickBot="1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38" t="s">
        <v>1</v>
      </c>
      <c r="B7" s="33" t="s">
        <v>2</v>
      </c>
      <c r="C7" s="33" t="s">
        <v>3</v>
      </c>
      <c r="D7" s="33"/>
      <c r="E7" s="33" t="s">
        <v>4</v>
      </c>
      <c r="F7" s="33" t="s">
        <v>5</v>
      </c>
      <c r="G7" s="33" t="s">
        <v>6</v>
      </c>
      <c r="H7" s="40" t="s">
        <v>7</v>
      </c>
      <c r="I7" s="5"/>
    </row>
    <row r="8" spans="1:9" ht="117" customHeight="1" x14ac:dyDescent="0.3">
      <c r="A8" s="39"/>
      <c r="B8" s="34"/>
      <c r="C8" s="14" t="s">
        <v>100</v>
      </c>
      <c r="D8" s="14" t="s">
        <v>8</v>
      </c>
      <c r="E8" s="34"/>
      <c r="F8" s="34"/>
      <c r="G8" s="34"/>
      <c r="H8" s="41"/>
      <c r="I8" s="5"/>
    </row>
    <row r="9" spans="1:9" ht="63" customHeight="1" x14ac:dyDescent="0.3">
      <c r="A9" s="10" t="s">
        <v>9</v>
      </c>
      <c r="B9" s="15" t="s">
        <v>50</v>
      </c>
      <c r="C9" s="15">
        <v>690.58</v>
      </c>
      <c r="D9" s="15">
        <v>170.65</v>
      </c>
      <c r="E9" s="7"/>
      <c r="F9" s="7"/>
      <c r="G9" s="7"/>
      <c r="H9" s="9"/>
      <c r="I9" s="5"/>
    </row>
    <row r="10" spans="1:9" ht="18.75" x14ac:dyDescent="0.3">
      <c r="A10" s="10" t="s">
        <v>10</v>
      </c>
      <c r="B10" s="15"/>
      <c r="C10" s="15" t="s">
        <v>11</v>
      </c>
      <c r="D10" s="15"/>
      <c r="E10" s="7"/>
      <c r="F10" s="7"/>
      <c r="G10" s="7"/>
      <c r="H10" s="9"/>
      <c r="I10" s="5"/>
    </row>
    <row r="11" spans="1:9" ht="15" customHeight="1" x14ac:dyDescent="0.3">
      <c r="A11" s="42" t="s">
        <v>24</v>
      </c>
      <c r="B11" s="28">
        <v>455.4</v>
      </c>
      <c r="C11" s="28">
        <v>158.83000000000001</v>
      </c>
      <c r="D11" s="28">
        <v>39.25</v>
      </c>
      <c r="E11" s="32"/>
      <c r="F11" s="32"/>
      <c r="G11" s="32"/>
      <c r="H11" s="29"/>
      <c r="I11" s="5"/>
    </row>
    <row r="12" spans="1:9" ht="21.75" customHeight="1" x14ac:dyDescent="0.3">
      <c r="A12" s="42"/>
      <c r="B12" s="28"/>
      <c r="C12" s="28"/>
      <c r="D12" s="28"/>
      <c r="E12" s="32"/>
      <c r="F12" s="32"/>
      <c r="G12" s="32"/>
      <c r="H12" s="29"/>
      <c r="I12" s="5"/>
    </row>
    <row r="13" spans="1:9" ht="56.25" x14ac:dyDescent="0.3">
      <c r="A13" s="8" t="s">
        <v>17</v>
      </c>
      <c r="B13" s="15">
        <v>89.1</v>
      </c>
      <c r="C13" s="15">
        <v>31.08</v>
      </c>
      <c r="D13" s="15">
        <v>7.68</v>
      </c>
      <c r="E13" s="7"/>
      <c r="F13" s="7"/>
      <c r="G13" s="7"/>
      <c r="H13" s="9"/>
      <c r="I13" s="5"/>
    </row>
    <row r="14" spans="1:9" ht="54.75" customHeight="1" x14ac:dyDescent="0.3">
      <c r="A14" s="10" t="s">
        <v>12</v>
      </c>
      <c r="B14" s="15">
        <v>22</v>
      </c>
      <c r="C14" s="15" t="s">
        <v>85</v>
      </c>
      <c r="D14" s="15">
        <v>2.4</v>
      </c>
      <c r="E14" s="13" t="s">
        <v>38</v>
      </c>
      <c r="F14" s="7" t="s">
        <v>19</v>
      </c>
      <c r="G14" s="13" t="s">
        <v>51</v>
      </c>
      <c r="H14" s="9">
        <v>21</v>
      </c>
      <c r="I14" s="5"/>
    </row>
    <row r="15" spans="1:9" ht="56.25" x14ac:dyDescent="0.3">
      <c r="A15" s="10" t="s">
        <v>13</v>
      </c>
      <c r="B15" s="15">
        <v>0.7</v>
      </c>
      <c r="C15" s="15">
        <v>0.09</v>
      </c>
      <c r="D15" s="15">
        <v>0.03</v>
      </c>
      <c r="E15" s="13" t="s">
        <v>20</v>
      </c>
      <c r="F15" s="13" t="s">
        <v>21</v>
      </c>
      <c r="G15" s="13" t="s">
        <v>52</v>
      </c>
      <c r="H15" s="9">
        <v>0.4</v>
      </c>
      <c r="I15" s="5"/>
    </row>
    <row r="16" spans="1:9" ht="37.5" x14ac:dyDescent="0.3">
      <c r="A16" s="25" t="s">
        <v>14</v>
      </c>
      <c r="B16" s="15" t="s">
        <v>59</v>
      </c>
      <c r="C16" s="28" t="s">
        <v>86</v>
      </c>
      <c r="D16" s="15">
        <v>0.6</v>
      </c>
      <c r="E16" s="7" t="s">
        <v>22</v>
      </c>
      <c r="F16" s="7" t="s">
        <v>18</v>
      </c>
      <c r="G16" s="13" t="s">
        <v>76</v>
      </c>
      <c r="H16" s="9">
        <v>7.2</v>
      </c>
      <c r="I16" s="5"/>
    </row>
    <row r="17" spans="1:9" ht="56.25" x14ac:dyDescent="0.3">
      <c r="A17" s="25"/>
      <c r="B17" s="15"/>
      <c r="C17" s="28"/>
      <c r="D17" s="15"/>
      <c r="E17" s="13" t="s">
        <v>39</v>
      </c>
      <c r="F17" s="13" t="s">
        <v>34</v>
      </c>
      <c r="G17" s="13" t="s">
        <v>75</v>
      </c>
      <c r="H17" s="9">
        <v>6</v>
      </c>
      <c r="I17" s="5"/>
    </row>
    <row r="18" spans="1:9" ht="37.5" x14ac:dyDescent="0.3">
      <c r="A18" s="10" t="s">
        <v>15</v>
      </c>
      <c r="B18" s="15" t="s">
        <v>60</v>
      </c>
      <c r="C18" s="15" t="s">
        <v>87</v>
      </c>
      <c r="D18" s="15">
        <v>0.25</v>
      </c>
      <c r="E18" s="7" t="s">
        <v>22</v>
      </c>
      <c r="F18" s="7" t="s">
        <v>23</v>
      </c>
      <c r="G18" s="13" t="s">
        <v>53</v>
      </c>
      <c r="H18" s="9">
        <v>3.7</v>
      </c>
      <c r="I18" s="5"/>
    </row>
    <row r="19" spans="1:9" ht="75" x14ac:dyDescent="0.3">
      <c r="A19" s="10" t="s">
        <v>35</v>
      </c>
      <c r="B19" s="15">
        <v>1000</v>
      </c>
      <c r="C19" s="15" t="s">
        <v>89</v>
      </c>
      <c r="D19" s="15" t="s">
        <v>88</v>
      </c>
      <c r="E19" s="13" t="s">
        <v>28</v>
      </c>
      <c r="F19" s="13" t="s">
        <v>33</v>
      </c>
      <c r="G19" s="13" t="s">
        <v>77</v>
      </c>
      <c r="H19" s="9">
        <v>850</v>
      </c>
      <c r="I19" s="5"/>
    </row>
    <row r="20" spans="1:9" ht="35.25" customHeight="1" x14ac:dyDescent="0.3">
      <c r="A20" s="25" t="s">
        <v>48</v>
      </c>
      <c r="B20" s="28">
        <v>250</v>
      </c>
      <c r="C20" s="28">
        <v>54.75</v>
      </c>
      <c r="D20" s="28"/>
      <c r="E20" s="7" t="s">
        <v>101</v>
      </c>
      <c r="F20" s="13" t="s">
        <v>70</v>
      </c>
      <c r="G20" s="18" t="s">
        <v>66</v>
      </c>
      <c r="H20" s="9">
        <v>8.8000000000000007</v>
      </c>
      <c r="I20" s="5"/>
    </row>
    <row r="21" spans="1:9" ht="36" customHeight="1" x14ac:dyDescent="0.3">
      <c r="A21" s="25"/>
      <c r="B21" s="28"/>
      <c r="C21" s="28"/>
      <c r="D21" s="28"/>
      <c r="E21" s="7" t="s">
        <v>80</v>
      </c>
      <c r="F21" s="13" t="s">
        <v>70</v>
      </c>
      <c r="G21" s="17" t="s">
        <v>105</v>
      </c>
      <c r="H21" s="9">
        <v>7.4</v>
      </c>
      <c r="I21" s="5"/>
    </row>
    <row r="22" spans="1:9" ht="41.25" customHeight="1" x14ac:dyDescent="0.3">
      <c r="A22" s="25"/>
      <c r="B22" s="28"/>
      <c r="C22" s="28"/>
      <c r="D22" s="28"/>
      <c r="E22" s="7" t="s">
        <v>80</v>
      </c>
      <c r="F22" s="13" t="s">
        <v>102</v>
      </c>
      <c r="G22" s="17" t="s">
        <v>106</v>
      </c>
      <c r="H22" s="9">
        <v>10.5</v>
      </c>
      <c r="I22" s="5"/>
    </row>
    <row r="23" spans="1:9" ht="40.5" customHeight="1" x14ac:dyDescent="0.3">
      <c r="A23" s="25"/>
      <c r="B23" s="28"/>
      <c r="C23" s="28"/>
      <c r="D23" s="28"/>
      <c r="E23" s="7" t="s">
        <v>80</v>
      </c>
      <c r="F23" s="13" t="s">
        <v>103</v>
      </c>
      <c r="G23" s="17" t="s">
        <v>107</v>
      </c>
      <c r="H23" s="9">
        <v>18.7</v>
      </c>
      <c r="I23" s="5"/>
    </row>
    <row r="24" spans="1:9" ht="38.25" customHeight="1" x14ac:dyDescent="0.3">
      <c r="A24" s="25"/>
      <c r="B24" s="28"/>
      <c r="C24" s="28"/>
      <c r="D24" s="28"/>
      <c r="E24" s="7" t="s">
        <v>81</v>
      </c>
      <c r="F24" s="13" t="s">
        <v>104</v>
      </c>
      <c r="G24" s="18" t="s">
        <v>108</v>
      </c>
      <c r="H24" s="9">
        <v>9.4</v>
      </c>
      <c r="I24" s="5"/>
    </row>
    <row r="25" spans="1:9" ht="5.25" customHeight="1" x14ac:dyDescent="0.3">
      <c r="A25" s="25"/>
      <c r="B25" s="28"/>
      <c r="C25" s="28"/>
      <c r="D25" s="28"/>
      <c r="E25" s="7"/>
      <c r="F25" s="7"/>
      <c r="G25" s="7"/>
      <c r="H25" s="9"/>
      <c r="I25" s="5"/>
    </row>
    <row r="26" spans="1:9" ht="5.25" customHeight="1" x14ac:dyDescent="0.3">
      <c r="A26" s="25"/>
      <c r="B26" s="28"/>
      <c r="C26" s="28"/>
      <c r="D26" s="28"/>
      <c r="E26" s="7"/>
      <c r="F26" s="7"/>
      <c r="G26" s="7"/>
      <c r="H26" s="9"/>
      <c r="I26" s="5"/>
    </row>
    <row r="27" spans="1:9" ht="3" customHeight="1" x14ac:dyDescent="0.3">
      <c r="A27" s="25"/>
      <c r="B27" s="28"/>
      <c r="C27" s="28"/>
      <c r="D27" s="28"/>
      <c r="E27" s="7"/>
      <c r="F27" s="7"/>
      <c r="G27" s="7"/>
      <c r="H27" s="9"/>
      <c r="I27" s="5"/>
    </row>
    <row r="28" spans="1:9" ht="4.5" customHeight="1" x14ac:dyDescent="0.3">
      <c r="A28" s="25"/>
      <c r="B28" s="28"/>
      <c r="C28" s="28"/>
      <c r="D28" s="28"/>
      <c r="E28" s="7"/>
      <c r="F28" s="7"/>
      <c r="G28" s="7"/>
      <c r="H28" s="9"/>
      <c r="I28" s="5"/>
    </row>
    <row r="29" spans="1:9" ht="5.25" customHeight="1" x14ac:dyDescent="0.3">
      <c r="A29" s="25"/>
      <c r="B29" s="28"/>
      <c r="C29" s="28"/>
      <c r="D29" s="28"/>
      <c r="E29" s="7"/>
      <c r="F29" s="7"/>
      <c r="G29" s="7"/>
      <c r="H29" s="9"/>
      <c r="I29" s="5"/>
    </row>
    <row r="30" spans="1:9" ht="43.5" customHeight="1" x14ac:dyDescent="0.3">
      <c r="A30" s="25" t="s">
        <v>36</v>
      </c>
      <c r="B30" s="30">
        <v>10</v>
      </c>
      <c r="C30" s="30">
        <v>0.76</v>
      </c>
      <c r="D30" s="30">
        <v>0</v>
      </c>
      <c r="E30" s="31" t="s">
        <v>40</v>
      </c>
      <c r="F30" s="31" t="s">
        <v>16</v>
      </c>
      <c r="G30" s="7" t="s">
        <v>69</v>
      </c>
      <c r="H30" s="9">
        <v>0.25</v>
      </c>
      <c r="I30" s="5"/>
    </row>
    <row r="31" spans="1:9" ht="25.5" customHeight="1" x14ac:dyDescent="0.3">
      <c r="A31" s="25"/>
      <c r="B31" s="30"/>
      <c r="C31" s="30"/>
      <c r="D31" s="30"/>
      <c r="E31" s="31"/>
      <c r="F31" s="31"/>
      <c r="G31" s="7" t="s">
        <v>109</v>
      </c>
      <c r="H31" s="9">
        <v>0.5</v>
      </c>
      <c r="I31" s="5"/>
    </row>
    <row r="32" spans="1:9" ht="43.5" hidden="1" customHeight="1" x14ac:dyDescent="0.3">
      <c r="A32" s="25"/>
      <c r="B32" s="30"/>
      <c r="C32" s="30"/>
      <c r="D32" s="30"/>
      <c r="E32" s="31"/>
      <c r="F32" s="31"/>
      <c r="G32" s="7"/>
      <c r="H32" s="9"/>
      <c r="I32" s="5"/>
    </row>
    <row r="33" spans="1:9" ht="20.25" customHeight="1" x14ac:dyDescent="0.3">
      <c r="A33" s="25"/>
      <c r="B33" s="30"/>
      <c r="C33" s="30"/>
      <c r="D33" s="30"/>
      <c r="E33" s="31"/>
      <c r="F33" s="31"/>
      <c r="G33" s="7" t="s">
        <v>110</v>
      </c>
      <c r="H33" s="9"/>
      <c r="I33" s="5"/>
    </row>
    <row r="34" spans="1:9" ht="7.5" customHeight="1" x14ac:dyDescent="0.3">
      <c r="A34" s="25"/>
      <c r="B34" s="30"/>
      <c r="C34" s="30"/>
      <c r="D34" s="30"/>
      <c r="E34" s="31"/>
      <c r="F34" s="31"/>
      <c r="G34" s="7"/>
      <c r="H34" s="9"/>
      <c r="I34" s="5"/>
    </row>
    <row r="35" spans="1:9" ht="7.5" customHeight="1" x14ac:dyDescent="0.3">
      <c r="A35" s="25"/>
      <c r="B35" s="30"/>
      <c r="C35" s="30"/>
      <c r="D35" s="30"/>
      <c r="E35" s="31"/>
      <c r="F35" s="31"/>
      <c r="G35" s="7"/>
      <c r="H35" s="9"/>
      <c r="I35" s="5"/>
    </row>
    <row r="36" spans="1:9" ht="6" customHeight="1" x14ac:dyDescent="0.3">
      <c r="A36" s="25"/>
      <c r="B36" s="30"/>
      <c r="C36" s="30"/>
      <c r="D36" s="30"/>
      <c r="E36" s="31"/>
      <c r="F36" s="31"/>
      <c r="G36" s="7"/>
      <c r="H36" s="9"/>
      <c r="I36" s="5"/>
    </row>
    <row r="37" spans="1:9" ht="8.25" customHeight="1" x14ac:dyDescent="0.3">
      <c r="A37" s="25"/>
      <c r="B37" s="30"/>
      <c r="C37" s="30"/>
      <c r="D37" s="30"/>
      <c r="E37" s="31"/>
      <c r="F37" s="31"/>
      <c r="G37" s="7"/>
      <c r="H37" s="9"/>
      <c r="I37" s="5"/>
    </row>
    <row r="38" spans="1:9" ht="8.25" customHeight="1" x14ac:dyDescent="0.3">
      <c r="A38" s="25"/>
      <c r="B38" s="30"/>
      <c r="C38" s="30"/>
      <c r="D38" s="30"/>
      <c r="E38" s="31"/>
      <c r="F38" s="31"/>
      <c r="G38" s="7"/>
      <c r="H38" s="9"/>
      <c r="I38" s="5"/>
    </row>
    <row r="39" spans="1:9" ht="39.75" customHeight="1" x14ac:dyDescent="0.3">
      <c r="A39" s="8" t="s">
        <v>74</v>
      </c>
      <c r="B39" s="16">
        <v>4</v>
      </c>
      <c r="C39" s="16"/>
      <c r="D39" s="16"/>
      <c r="E39" s="7"/>
      <c r="F39" s="7"/>
      <c r="G39" s="7"/>
      <c r="H39" s="9"/>
      <c r="I39" s="5"/>
    </row>
    <row r="40" spans="1:9" ht="18.75" x14ac:dyDescent="0.3">
      <c r="A40" s="10" t="s">
        <v>61</v>
      </c>
      <c r="B40" s="16">
        <v>52</v>
      </c>
      <c r="C40" s="16"/>
      <c r="D40" s="16"/>
      <c r="E40" s="7"/>
      <c r="F40" s="7"/>
      <c r="G40" s="7"/>
      <c r="H40" s="9"/>
      <c r="I40" s="5"/>
    </row>
    <row r="41" spans="1:9" ht="18.75" x14ac:dyDescent="0.3">
      <c r="A41" s="10" t="s">
        <v>31</v>
      </c>
      <c r="B41" s="16">
        <v>4.2</v>
      </c>
      <c r="C41" s="16"/>
      <c r="D41" s="16"/>
      <c r="E41" s="7"/>
      <c r="F41" s="7"/>
      <c r="G41" s="7"/>
      <c r="H41" s="9"/>
      <c r="I41" s="5"/>
    </row>
    <row r="42" spans="1:9" ht="42" customHeight="1" x14ac:dyDescent="0.3">
      <c r="A42" s="10" t="s">
        <v>37</v>
      </c>
      <c r="B42" s="16">
        <v>4</v>
      </c>
      <c r="C42" s="16">
        <v>1.1000000000000001</v>
      </c>
      <c r="D42" s="16"/>
      <c r="E42" s="7" t="s">
        <v>79</v>
      </c>
      <c r="F42" s="13" t="s">
        <v>112</v>
      </c>
      <c r="G42" s="23" t="s">
        <v>111</v>
      </c>
      <c r="H42" s="9">
        <v>1.1000000000000001</v>
      </c>
      <c r="I42" s="5"/>
    </row>
    <row r="43" spans="1:9" ht="56.25" x14ac:dyDescent="0.3">
      <c r="A43" s="10" t="s">
        <v>29</v>
      </c>
      <c r="B43" s="15">
        <v>2.5</v>
      </c>
      <c r="C43" s="15" t="s">
        <v>98</v>
      </c>
      <c r="D43" s="15">
        <v>0.15</v>
      </c>
      <c r="E43" s="13" t="s">
        <v>26</v>
      </c>
      <c r="F43" s="13" t="s">
        <v>27</v>
      </c>
      <c r="G43" s="7"/>
      <c r="H43" s="9"/>
      <c r="I43" s="5"/>
    </row>
    <row r="44" spans="1:9" ht="75" x14ac:dyDescent="0.3">
      <c r="A44" s="10" t="s">
        <v>44</v>
      </c>
      <c r="B44" s="15">
        <v>10.6</v>
      </c>
      <c r="C44" s="15" t="s">
        <v>95</v>
      </c>
      <c r="D44" s="15">
        <v>0.88</v>
      </c>
      <c r="E44" s="13" t="s">
        <v>41</v>
      </c>
      <c r="F44" s="13" t="s">
        <v>42</v>
      </c>
      <c r="G44" s="13" t="s">
        <v>54</v>
      </c>
      <c r="H44" s="9">
        <v>10.6</v>
      </c>
      <c r="I44" s="5"/>
    </row>
    <row r="45" spans="1:9" ht="15.75" customHeight="1" x14ac:dyDescent="0.3">
      <c r="A45" s="25" t="s">
        <v>47</v>
      </c>
      <c r="B45" s="28">
        <v>480</v>
      </c>
      <c r="C45" s="28">
        <v>392.69</v>
      </c>
      <c r="D45" s="28">
        <v>164.37</v>
      </c>
      <c r="E45" s="32"/>
      <c r="F45" s="31" t="s">
        <v>55</v>
      </c>
      <c r="G45" s="32"/>
      <c r="H45" s="29"/>
      <c r="I45" s="5"/>
    </row>
    <row r="46" spans="1:9" ht="41.25" customHeight="1" x14ac:dyDescent="0.3">
      <c r="A46" s="25"/>
      <c r="B46" s="28"/>
      <c r="C46" s="28"/>
      <c r="D46" s="28"/>
      <c r="E46" s="32"/>
      <c r="F46" s="31"/>
      <c r="G46" s="32"/>
      <c r="H46" s="29"/>
      <c r="I46" s="5"/>
    </row>
    <row r="47" spans="1:9" ht="18.75" x14ac:dyDescent="0.3">
      <c r="A47" s="25" t="s">
        <v>46</v>
      </c>
      <c r="B47" s="28">
        <v>1374</v>
      </c>
      <c r="C47" s="28">
        <v>542.29</v>
      </c>
      <c r="D47" s="28">
        <v>240.71</v>
      </c>
      <c r="E47" s="32"/>
      <c r="F47" s="7" t="s">
        <v>49</v>
      </c>
      <c r="G47" s="31" t="s">
        <v>43</v>
      </c>
      <c r="H47" s="29"/>
      <c r="I47" s="5"/>
    </row>
    <row r="48" spans="1:9" ht="18.75" x14ac:dyDescent="0.3">
      <c r="A48" s="25"/>
      <c r="B48" s="28"/>
      <c r="C48" s="28"/>
      <c r="D48" s="28"/>
      <c r="E48" s="32"/>
      <c r="F48" s="7" t="s">
        <v>58</v>
      </c>
      <c r="G48" s="31"/>
      <c r="H48" s="29"/>
      <c r="I48" s="5"/>
    </row>
    <row r="49" spans="1:9" ht="77.25" customHeight="1" x14ac:dyDescent="0.3">
      <c r="A49" s="25"/>
      <c r="B49" s="28"/>
      <c r="C49" s="28"/>
      <c r="D49" s="28"/>
      <c r="E49" s="7" t="s">
        <v>73</v>
      </c>
      <c r="F49" s="13" t="s">
        <v>71</v>
      </c>
      <c r="G49" s="13" t="s">
        <v>72</v>
      </c>
      <c r="H49" s="6"/>
    </row>
    <row r="50" spans="1:9" ht="36.75" customHeight="1" x14ac:dyDescent="0.3">
      <c r="A50" s="25"/>
      <c r="B50" s="28"/>
      <c r="C50" s="28"/>
      <c r="D50" s="28"/>
      <c r="E50" s="7" t="s">
        <v>81</v>
      </c>
      <c r="F50" s="13" t="s">
        <v>114</v>
      </c>
      <c r="G50" s="23" t="s">
        <v>115</v>
      </c>
      <c r="H50" s="9">
        <v>6.6</v>
      </c>
      <c r="I50" s="5"/>
    </row>
    <row r="51" spans="1:9" ht="36.75" customHeight="1" x14ac:dyDescent="0.3">
      <c r="A51" s="25"/>
      <c r="B51" s="28"/>
      <c r="C51" s="28"/>
      <c r="D51" s="28"/>
      <c r="E51" s="7" t="s">
        <v>81</v>
      </c>
      <c r="F51" s="13" t="s">
        <v>114</v>
      </c>
      <c r="G51" s="23" t="s">
        <v>116</v>
      </c>
      <c r="H51" s="9">
        <v>7.15</v>
      </c>
      <c r="I51" s="5"/>
    </row>
    <row r="52" spans="1:9" ht="81" customHeight="1" x14ac:dyDescent="0.3">
      <c r="A52" s="25"/>
      <c r="B52" s="28"/>
      <c r="C52" s="28"/>
      <c r="D52" s="28"/>
      <c r="E52" s="13" t="s">
        <v>84</v>
      </c>
      <c r="F52" s="31" t="s">
        <v>113</v>
      </c>
      <c r="G52" s="31" t="s">
        <v>117</v>
      </c>
      <c r="H52" s="9">
        <v>0.4</v>
      </c>
      <c r="I52" s="5"/>
    </row>
    <row r="53" spans="1:9" ht="15" hidden="1" customHeight="1" x14ac:dyDescent="0.3">
      <c r="A53" s="10"/>
      <c r="B53" s="28"/>
      <c r="C53" s="28"/>
      <c r="D53" s="28"/>
      <c r="E53" s="7"/>
      <c r="F53" s="31"/>
      <c r="G53" s="31"/>
      <c r="H53" s="9"/>
      <c r="I53" s="5"/>
    </row>
    <row r="54" spans="1:9" ht="15" customHeight="1" x14ac:dyDescent="0.3">
      <c r="A54" s="25" t="s">
        <v>30</v>
      </c>
      <c r="B54" s="30">
        <v>45</v>
      </c>
      <c r="C54" s="30"/>
      <c r="D54" s="30">
        <v>0</v>
      </c>
      <c r="E54" s="28" t="s">
        <v>96</v>
      </c>
      <c r="F54" s="26" t="s">
        <v>118</v>
      </c>
      <c r="G54" s="43" t="s">
        <v>140</v>
      </c>
      <c r="H54" s="45">
        <v>1.61</v>
      </c>
      <c r="I54" s="5"/>
    </row>
    <row r="55" spans="1:9" ht="22.5" customHeight="1" x14ac:dyDescent="0.3">
      <c r="A55" s="25"/>
      <c r="B55" s="30"/>
      <c r="C55" s="30"/>
      <c r="D55" s="30"/>
      <c r="E55" s="28"/>
      <c r="F55" s="26"/>
      <c r="G55" s="44"/>
      <c r="H55" s="45"/>
      <c r="I55" s="5"/>
    </row>
    <row r="56" spans="1:9" ht="23.25" customHeight="1" x14ac:dyDescent="0.3">
      <c r="A56" s="10" t="s">
        <v>91</v>
      </c>
      <c r="B56" s="16" t="s">
        <v>92</v>
      </c>
      <c r="C56" s="16" t="s">
        <v>11</v>
      </c>
      <c r="D56" s="16">
        <v>0</v>
      </c>
      <c r="E56" s="7"/>
      <c r="F56" s="7"/>
      <c r="G56" s="7"/>
      <c r="H56" s="9"/>
      <c r="I56" s="5"/>
    </row>
    <row r="57" spans="1:9" ht="21" customHeight="1" x14ac:dyDescent="0.3">
      <c r="A57" s="10" t="s">
        <v>62</v>
      </c>
      <c r="B57" s="16">
        <v>5</v>
      </c>
      <c r="C57" s="16"/>
      <c r="D57" s="16">
        <v>0</v>
      </c>
      <c r="E57" s="7"/>
      <c r="F57" s="7"/>
      <c r="G57" s="7"/>
      <c r="H57" s="9"/>
      <c r="I57" s="5"/>
    </row>
    <row r="58" spans="1:9" ht="21" customHeight="1" x14ac:dyDescent="0.3">
      <c r="A58" s="10" t="s">
        <v>32</v>
      </c>
      <c r="B58" s="16">
        <v>2</v>
      </c>
      <c r="C58" s="16"/>
      <c r="D58" s="16">
        <v>0</v>
      </c>
      <c r="E58" s="7"/>
      <c r="F58" s="7"/>
      <c r="G58" s="7"/>
      <c r="H58" s="9"/>
      <c r="I58" s="5"/>
    </row>
    <row r="59" spans="1:9" ht="21" customHeight="1" x14ac:dyDescent="0.3">
      <c r="A59" s="25" t="s">
        <v>45</v>
      </c>
      <c r="B59" s="28">
        <v>25</v>
      </c>
      <c r="C59" s="28">
        <v>9.35</v>
      </c>
      <c r="D59" s="28">
        <v>9.35</v>
      </c>
      <c r="E59" s="28" t="s">
        <v>93</v>
      </c>
      <c r="F59" s="43" t="s">
        <v>119</v>
      </c>
      <c r="G59" s="46" t="s">
        <v>120</v>
      </c>
      <c r="H59" s="45">
        <v>9.35</v>
      </c>
      <c r="I59" s="5"/>
    </row>
    <row r="60" spans="1:9" ht="19.5" customHeight="1" x14ac:dyDescent="0.3">
      <c r="A60" s="25"/>
      <c r="B60" s="28"/>
      <c r="C60" s="28"/>
      <c r="D60" s="28"/>
      <c r="E60" s="28"/>
      <c r="F60" s="44"/>
      <c r="G60" s="47"/>
      <c r="H60" s="45"/>
      <c r="I60" s="5"/>
    </row>
    <row r="61" spans="1:9" ht="42" customHeight="1" x14ac:dyDescent="0.3">
      <c r="A61" s="27" t="s">
        <v>63</v>
      </c>
      <c r="B61" s="28">
        <v>10</v>
      </c>
      <c r="C61" s="28">
        <v>6.78</v>
      </c>
      <c r="D61" s="28">
        <v>2.14</v>
      </c>
      <c r="E61" s="18" t="s">
        <v>57</v>
      </c>
      <c r="F61" s="17" t="s">
        <v>121</v>
      </c>
      <c r="G61" s="24" t="s">
        <v>122</v>
      </c>
      <c r="H61" s="22">
        <v>0.74</v>
      </c>
      <c r="I61" s="5"/>
    </row>
    <row r="62" spans="1:9" ht="42" customHeight="1" x14ac:dyDescent="0.3">
      <c r="A62" s="27"/>
      <c r="B62" s="28"/>
      <c r="C62" s="28"/>
      <c r="D62" s="28"/>
      <c r="E62" s="18" t="s">
        <v>123</v>
      </c>
      <c r="F62" s="18" t="s">
        <v>67</v>
      </c>
      <c r="G62" s="24" t="s">
        <v>124</v>
      </c>
      <c r="H62" s="22">
        <v>1.1299999999999999</v>
      </c>
      <c r="I62" s="5"/>
    </row>
    <row r="63" spans="1:9" ht="42" customHeight="1" x14ac:dyDescent="0.3">
      <c r="A63" s="27"/>
      <c r="B63" s="28"/>
      <c r="C63" s="28"/>
      <c r="D63" s="28"/>
      <c r="E63" s="18" t="s">
        <v>78</v>
      </c>
      <c r="F63" s="17" t="s">
        <v>125</v>
      </c>
      <c r="G63" s="24" t="s">
        <v>126</v>
      </c>
      <c r="H63" s="22">
        <v>2.5</v>
      </c>
      <c r="I63" s="5"/>
    </row>
    <row r="64" spans="1:9" ht="42" customHeight="1" x14ac:dyDescent="0.3">
      <c r="A64" s="27"/>
      <c r="B64" s="28"/>
      <c r="C64" s="28"/>
      <c r="D64" s="28"/>
      <c r="E64" s="18" t="s">
        <v>78</v>
      </c>
      <c r="F64" s="17" t="s">
        <v>127</v>
      </c>
      <c r="G64" s="18" t="s">
        <v>128</v>
      </c>
      <c r="H64" s="22">
        <v>0.3</v>
      </c>
      <c r="I64" s="5"/>
    </row>
    <row r="65" spans="1:9" ht="42" customHeight="1" x14ac:dyDescent="0.3">
      <c r="A65" s="27"/>
      <c r="B65" s="28"/>
      <c r="C65" s="28"/>
      <c r="D65" s="28"/>
      <c r="E65" s="18" t="s">
        <v>129</v>
      </c>
      <c r="F65" s="18" t="s">
        <v>130</v>
      </c>
      <c r="G65" s="17" t="s">
        <v>135</v>
      </c>
      <c r="H65" s="22">
        <v>1.4</v>
      </c>
      <c r="I65" s="5"/>
    </row>
    <row r="66" spans="1:9" ht="42" customHeight="1" x14ac:dyDescent="0.3">
      <c r="A66" s="27"/>
      <c r="B66" s="28"/>
      <c r="C66" s="28"/>
      <c r="D66" s="28"/>
      <c r="E66" s="18" t="s">
        <v>90</v>
      </c>
      <c r="F66" s="18" t="s">
        <v>132</v>
      </c>
      <c r="G66" s="24" t="s">
        <v>141</v>
      </c>
      <c r="H66" s="19">
        <v>1.54</v>
      </c>
      <c r="I66" s="5"/>
    </row>
    <row r="67" spans="1:9" ht="42" customHeight="1" x14ac:dyDescent="0.3">
      <c r="A67" s="27"/>
      <c r="B67" s="28"/>
      <c r="C67" s="28"/>
      <c r="D67" s="28"/>
      <c r="E67" s="18" t="s">
        <v>57</v>
      </c>
      <c r="F67" s="17" t="s">
        <v>68</v>
      </c>
      <c r="G67" s="18" t="s">
        <v>134</v>
      </c>
      <c r="H67" s="19">
        <v>0.74</v>
      </c>
      <c r="I67" s="5"/>
    </row>
    <row r="68" spans="1:9" ht="21.75" customHeight="1" x14ac:dyDescent="0.3">
      <c r="A68" s="27"/>
      <c r="B68" s="28"/>
      <c r="C68" s="28"/>
      <c r="D68" s="28"/>
      <c r="E68" s="18" t="s">
        <v>90</v>
      </c>
      <c r="F68" s="18" t="s">
        <v>67</v>
      </c>
      <c r="G68" s="18" t="s">
        <v>136</v>
      </c>
      <c r="H68" s="19">
        <v>1.1299999999999999</v>
      </c>
      <c r="I68" s="5"/>
    </row>
    <row r="69" spans="1:9" ht="21.75" customHeight="1" x14ac:dyDescent="0.3">
      <c r="A69" s="27"/>
      <c r="B69" s="28"/>
      <c r="C69" s="28"/>
      <c r="D69" s="28"/>
      <c r="E69" s="18" t="s">
        <v>78</v>
      </c>
      <c r="F69" s="17" t="s">
        <v>131</v>
      </c>
      <c r="G69" s="18" t="s">
        <v>137</v>
      </c>
      <c r="H69" s="19">
        <v>2.5</v>
      </c>
      <c r="I69" s="5"/>
    </row>
    <row r="70" spans="1:9" ht="16.5" customHeight="1" x14ac:dyDescent="0.3">
      <c r="A70" s="27"/>
      <c r="B70" s="28"/>
      <c r="C70" s="28"/>
      <c r="D70" s="28"/>
      <c r="E70" s="18" t="s">
        <v>94</v>
      </c>
      <c r="F70" s="18" t="s">
        <v>133</v>
      </c>
      <c r="G70" s="18" t="s">
        <v>138</v>
      </c>
      <c r="H70" s="19">
        <v>0.36</v>
      </c>
      <c r="I70" s="5"/>
    </row>
    <row r="71" spans="1:9" ht="12.75" hidden="1" customHeight="1" x14ac:dyDescent="0.3">
      <c r="A71" s="2"/>
      <c r="B71" s="1"/>
      <c r="C71" s="1"/>
      <c r="D71" s="1"/>
      <c r="E71" s="7" t="s">
        <v>78</v>
      </c>
      <c r="F71" s="7" t="s">
        <v>82</v>
      </c>
      <c r="G71" s="7" t="s">
        <v>83</v>
      </c>
      <c r="H71" s="9">
        <v>0.3</v>
      </c>
      <c r="I71" s="5"/>
    </row>
    <row r="72" spans="1:9" ht="18.75" hidden="1" customHeight="1" x14ac:dyDescent="0.3">
      <c r="A72" s="10" t="s">
        <v>64</v>
      </c>
      <c r="B72" s="7" t="s">
        <v>65</v>
      </c>
      <c r="C72" s="7"/>
      <c r="D72" s="7">
        <v>774.39</v>
      </c>
      <c r="E72" s="1"/>
      <c r="F72" s="1"/>
      <c r="G72" s="1"/>
      <c r="H72" s="3"/>
      <c r="I72" s="5"/>
    </row>
    <row r="73" spans="1:9" ht="28.5" customHeight="1" thickBot="1" x14ac:dyDescent="0.35">
      <c r="A73" s="21" t="s">
        <v>139</v>
      </c>
      <c r="B73" s="20">
        <v>5852.5</v>
      </c>
      <c r="C73" s="20" t="s">
        <v>97</v>
      </c>
      <c r="D73" s="20">
        <v>711.46</v>
      </c>
      <c r="E73" s="11"/>
      <c r="F73" s="11"/>
      <c r="G73" s="11"/>
      <c r="H73" s="12"/>
      <c r="I73" s="5"/>
    </row>
    <row r="74" spans="1:9" ht="15" customHeight="1" x14ac:dyDescent="0.3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 x14ac:dyDescent="0.3">
      <c r="A75" s="5"/>
      <c r="B75" s="5"/>
      <c r="C75" s="5"/>
      <c r="D75" s="5"/>
      <c r="E75" s="5"/>
      <c r="F75" s="5"/>
      <c r="G75" s="5"/>
      <c r="H75" s="5"/>
      <c r="I75" s="5"/>
    </row>
    <row r="76" spans="1:9" ht="65.25" customHeight="1" x14ac:dyDescent="0.3">
      <c r="A76" s="5"/>
      <c r="B76" s="5"/>
      <c r="C76" s="5"/>
      <c r="D76" s="5"/>
      <c r="E76" s="5"/>
      <c r="F76" s="5"/>
      <c r="G76" s="5"/>
      <c r="H76" s="5"/>
      <c r="I76" s="5"/>
    </row>
    <row r="77" spans="1:9" ht="65.25" customHeight="1" x14ac:dyDescent="0.3">
      <c r="A77" s="5"/>
      <c r="B77" s="5"/>
      <c r="C77" s="5"/>
      <c r="D77" s="5"/>
      <c r="E77" s="5"/>
      <c r="F77" s="5"/>
      <c r="G77" s="5"/>
      <c r="H77" s="5"/>
      <c r="I77" s="5"/>
    </row>
    <row r="78" spans="1:9" ht="65.25" customHeight="1" x14ac:dyDescent="0.3">
      <c r="A78" s="5"/>
      <c r="B78" s="5"/>
      <c r="C78" s="5"/>
      <c r="D78" s="5"/>
      <c r="E78" s="5"/>
      <c r="F78" s="5"/>
      <c r="G78" s="5"/>
      <c r="H78" s="5"/>
      <c r="I78" s="5"/>
    </row>
    <row r="79" spans="1:9" ht="18.75" x14ac:dyDescent="0.3">
      <c r="A79" s="5"/>
      <c r="B79" s="5"/>
      <c r="C79" s="5"/>
      <c r="D79" s="5"/>
      <c r="E79" s="5"/>
      <c r="F79" s="5"/>
      <c r="G79" s="5"/>
      <c r="H79" s="5"/>
      <c r="I79" s="5"/>
    </row>
    <row r="80" spans="1:9" ht="47.25" customHeight="1" x14ac:dyDescent="0.3">
      <c r="A80" s="5"/>
      <c r="B80" s="5"/>
      <c r="C80" s="5"/>
      <c r="D80" s="5"/>
      <c r="E80" s="5"/>
      <c r="F80" s="5"/>
      <c r="G80" s="5"/>
      <c r="H80" s="5"/>
      <c r="I80" s="5"/>
    </row>
    <row r="81" spans="1:9" ht="81" hidden="1" customHeight="1" thickBot="1" x14ac:dyDescent="0.35">
      <c r="A81" s="5"/>
      <c r="B81" s="5"/>
      <c r="C81" s="5"/>
      <c r="D81" s="5"/>
      <c r="E81" s="5"/>
      <c r="F81" s="5"/>
      <c r="G81" s="5"/>
      <c r="H81" s="5"/>
      <c r="I81" s="5"/>
    </row>
    <row r="82" spans="1:9" ht="9.75" hidden="1" customHeight="1" x14ac:dyDescent="0.3">
      <c r="A82" s="5"/>
      <c r="B82" s="5"/>
      <c r="C82" s="5"/>
      <c r="D82" s="5"/>
      <c r="E82" s="5"/>
      <c r="F82" s="5"/>
      <c r="G82" s="5"/>
      <c r="H82" s="5"/>
      <c r="I82" s="5"/>
    </row>
    <row r="83" spans="1:9" ht="9.75" hidden="1" customHeight="1" x14ac:dyDescent="0.3">
      <c r="A83" s="5"/>
      <c r="B83" s="5"/>
      <c r="C83" s="5"/>
      <c r="D83" s="5"/>
      <c r="E83" s="5"/>
      <c r="F83" s="5"/>
      <c r="G83" s="5"/>
      <c r="H83" s="5"/>
      <c r="I83" s="5"/>
    </row>
    <row r="84" spans="1:9" ht="31.5" customHeight="1" x14ac:dyDescent="0.3">
      <c r="A84" s="5"/>
      <c r="B84" s="5"/>
      <c r="C84" s="5"/>
      <c r="D84" s="5"/>
      <c r="E84" s="5"/>
      <c r="F84" s="5"/>
      <c r="G84" s="5"/>
      <c r="H84" s="5"/>
      <c r="I84" s="5"/>
    </row>
    <row r="85" spans="1:9" ht="47.25" customHeight="1" x14ac:dyDescent="0.3">
      <c r="A85" s="5"/>
      <c r="B85" s="5"/>
      <c r="C85" s="5"/>
      <c r="D85" s="5"/>
      <c r="E85" s="5"/>
      <c r="F85" s="5"/>
      <c r="G85" s="5"/>
      <c r="H85" s="5"/>
      <c r="I85" s="5"/>
    </row>
    <row r="86" spans="1:9" ht="14.25" customHeight="1" x14ac:dyDescent="0.3">
      <c r="A86" s="5"/>
      <c r="B86" s="5"/>
      <c r="C86" s="5"/>
      <c r="D86" s="5"/>
      <c r="E86" s="5"/>
      <c r="F86" s="5"/>
      <c r="G86" s="5"/>
      <c r="H86" s="5"/>
      <c r="I86" s="5"/>
    </row>
    <row r="87" spans="1:9" ht="14.25" customHeight="1" x14ac:dyDescent="0.3">
      <c r="A87" s="5"/>
      <c r="B87" s="5"/>
      <c r="C87" s="5"/>
      <c r="D87" s="5"/>
      <c r="E87" s="5"/>
      <c r="F87" s="5"/>
      <c r="G87" s="5"/>
      <c r="H87" s="5"/>
      <c r="I87" s="5"/>
    </row>
    <row r="88" spans="1:9" ht="15" customHeight="1" x14ac:dyDescent="0.3">
      <c r="A88" s="5"/>
      <c r="B88" s="5"/>
      <c r="C88" s="5"/>
      <c r="D88" s="5"/>
      <c r="E88" s="5"/>
      <c r="F88" s="5"/>
      <c r="G88" s="5"/>
      <c r="H88" s="5"/>
      <c r="I88" s="5"/>
    </row>
    <row r="89" spans="1:9" ht="26.25" customHeight="1" x14ac:dyDescent="0.3">
      <c r="A89" s="5"/>
      <c r="B89" s="5"/>
      <c r="C89" s="5"/>
      <c r="D89" s="5"/>
      <c r="E89" s="5"/>
      <c r="F89" s="5"/>
      <c r="G89" s="5"/>
      <c r="H89" s="5"/>
      <c r="I89" s="5"/>
    </row>
    <row r="90" spans="1:9" ht="26.25" customHeight="1" x14ac:dyDescent="0.3">
      <c r="A90" s="5"/>
      <c r="B90" s="5"/>
      <c r="C90" s="5"/>
      <c r="D90" s="5"/>
      <c r="E90" s="5"/>
      <c r="F90" s="5"/>
      <c r="G90" s="5"/>
      <c r="H90" s="5"/>
      <c r="I90" s="5"/>
    </row>
    <row r="91" spans="1:9" ht="26.25" customHeight="1" x14ac:dyDescent="0.3">
      <c r="A91" s="5"/>
      <c r="B91" s="5"/>
      <c r="C91" s="5"/>
      <c r="D91" s="5"/>
      <c r="E91" s="5"/>
      <c r="F91" s="5"/>
      <c r="G91" s="5"/>
      <c r="H91" s="5"/>
      <c r="I91" s="5"/>
    </row>
    <row r="92" spans="1:9" ht="26.25" customHeight="1" x14ac:dyDescent="0.3">
      <c r="A92" s="5"/>
      <c r="B92" s="5"/>
      <c r="C92" s="5"/>
      <c r="D92" s="5"/>
      <c r="E92" s="5"/>
      <c r="F92" s="5"/>
      <c r="G92" s="5"/>
      <c r="H92" s="5"/>
      <c r="I92" s="5"/>
    </row>
    <row r="93" spans="1:9" ht="34.5" customHeight="1" x14ac:dyDescent="0.3">
      <c r="A93" s="5"/>
      <c r="B93" s="5"/>
      <c r="C93" s="5"/>
      <c r="D93" s="5"/>
      <c r="E93" s="5"/>
      <c r="F93" s="5"/>
      <c r="G93" s="5"/>
      <c r="H93" s="5"/>
      <c r="I93" s="5"/>
    </row>
    <row r="94" spans="1:9" ht="19.5" customHeight="1" x14ac:dyDescent="0.3">
      <c r="A94" s="5"/>
      <c r="B94" s="5"/>
      <c r="C94" s="5"/>
      <c r="D94" s="5"/>
      <c r="E94" s="5"/>
      <c r="F94" s="5"/>
      <c r="G94" s="5"/>
      <c r="H94" s="5"/>
      <c r="I94" s="5"/>
    </row>
    <row r="95" spans="1:9" ht="19.5" customHeight="1" x14ac:dyDescent="0.3">
      <c r="A95" s="5"/>
      <c r="B95" s="5"/>
      <c r="C95" s="5"/>
      <c r="D95" s="5"/>
      <c r="E95" s="5"/>
      <c r="F95" s="5"/>
      <c r="G95" s="5"/>
      <c r="H95" s="5"/>
      <c r="I95" s="5"/>
    </row>
    <row r="96" spans="1:9" ht="15.75" customHeight="1" x14ac:dyDescent="0.3">
      <c r="A96" s="5"/>
      <c r="B96" s="5"/>
      <c r="C96" s="5"/>
      <c r="D96" s="5"/>
      <c r="E96" s="5"/>
      <c r="F96" s="5"/>
      <c r="G96" s="5"/>
      <c r="H96" s="5"/>
      <c r="I96" s="5"/>
    </row>
    <row r="97" spans="1:9" ht="15" customHeight="1" x14ac:dyDescent="0.3">
      <c r="A97" s="5"/>
      <c r="B97" s="5"/>
      <c r="C97" s="5"/>
      <c r="D97" s="5"/>
      <c r="E97" s="5"/>
      <c r="F97" s="5"/>
      <c r="G97" s="5"/>
      <c r="H97" s="5"/>
      <c r="I97" s="5"/>
    </row>
    <row r="98" spans="1:9" ht="32.25" customHeight="1" x14ac:dyDescent="0.3">
      <c r="A98" s="5"/>
      <c r="B98" s="5"/>
      <c r="C98" s="5"/>
      <c r="D98" s="5"/>
      <c r="E98" s="5"/>
      <c r="F98" s="5"/>
      <c r="G98" s="5"/>
      <c r="H98" s="5"/>
      <c r="I98" s="5"/>
    </row>
    <row r="99" spans="1:9" ht="15" customHeight="1" x14ac:dyDescent="0.3">
      <c r="A99" s="5"/>
      <c r="B99" s="5"/>
      <c r="C99" s="5"/>
      <c r="D99" s="5"/>
      <c r="E99" s="5"/>
      <c r="F99" s="5"/>
      <c r="G99" s="5"/>
      <c r="H99" s="5"/>
      <c r="I99" s="5"/>
    </row>
    <row r="100" spans="1:9" ht="1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8.75" x14ac:dyDescent="0.3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8.75" x14ac:dyDescent="0.3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8.75" x14ac:dyDescent="0.3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8.75" x14ac:dyDescent="0.3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8.75" x14ac:dyDescent="0.3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8.75" x14ac:dyDescent="0.3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8.75" x14ac:dyDescent="0.3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8.75" x14ac:dyDescent="0.3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8.75" x14ac:dyDescent="0.3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8.75" x14ac:dyDescent="0.3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8.75" x14ac:dyDescent="0.3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8.75" x14ac:dyDescent="0.3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8.75" x14ac:dyDescent="0.3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8.75" x14ac:dyDescent="0.3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8.75" x14ac:dyDescent="0.3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8.75" x14ac:dyDescent="0.3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8.75" x14ac:dyDescent="0.3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8.75" x14ac:dyDescent="0.3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8.75" x14ac:dyDescent="0.3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8.75" x14ac:dyDescent="0.3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8.75" x14ac:dyDescent="0.3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8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8.75" x14ac:dyDescent="0.3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8.75" x14ac:dyDescent="0.3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8.75" x14ac:dyDescent="0.3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33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33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8.75" x14ac:dyDescent="0.3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8.75" x14ac:dyDescent="0.3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8.75" x14ac:dyDescent="0.3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8.75" x14ac:dyDescent="0.3">
      <c r="A134" s="4"/>
      <c r="B134" s="4"/>
      <c r="C134" s="4"/>
      <c r="D134" s="4"/>
      <c r="E134" s="4"/>
      <c r="F134" s="4"/>
      <c r="G134" s="4"/>
      <c r="H134" s="4"/>
      <c r="I134" s="5"/>
    </row>
    <row r="135" spans="1:9" ht="18.75" x14ac:dyDescent="0.3">
      <c r="A135" s="4"/>
      <c r="B135" s="4"/>
      <c r="C135" s="4"/>
      <c r="D135" s="4"/>
      <c r="E135" s="4"/>
      <c r="F135" s="4"/>
      <c r="G135" s="4"/>
      <c r="H135" s="4"/>
      <c r="I135" s="5"/>
    </row>
    <row r="136" spans="1:9" ht="18.75" x14ac:dyDescent="0.3">
      <c r="A136" s="4"/>
      <c r="B136" s="4"/>
      <c r="C136" s="4"/>
      <c r="D136" s="4"/>
      <c r="E136" s="4"/>
      <c r="F136" s="4"/>
      <c r="G136" s="4"/>
      <c r="H136" s="4"/>
      <c r="I136" s="5"/>
    </row>
    <row r="137" spans="1:9" ht="18.75" x14ac:dyDescent="0.3">
      <c r="A137" s="4"/>
      <c r="B137" s="4"/>
      <c r="C137" s="4"/>
      <c r="D137" s="4"/>
      <c r="E137" s="4"/>
      <c r="F137" s="4"/>
      <c r="G137" s="4"/>
      <c r="H137" s="4"/>
      <c r="I137" s="5"/>
    </row>
    <row r="138" spans="1:9" ht="18.75" x14ac:dyDescent="0.3">
      <c r="A138" s="4"/>
      <c r="B138" s="4"/>
      <c r="C138" s="4"/>
      <c r="D138" s="4"/>
      <c r="E138" s="4"/>
      <c r="F138" s="4"/>
      <c r="G138" s="4"/>
      <c r="H138" s="4"/>
      <c r="I138" s="5"/>
    </row>
    <row r="139" spans="1:9" ht="18.75" x14ac:dyDescent="0.3">
      <c r="A139" s="4"/>
      <c r="B139" s="4"/>
      <c r="C139" s="4"/>
      <c r="D139" s="4"/>
      <c r="E139" s="4"/>
      <c r="F139" s="4"/>
      <c r="G139" s="4"/>
      <c r="H139" s="4"/>
      <c r="I139" s="5"/>
    </row>
    <row r="140" spans="1:9" ht="18.75" x14ac:dyDescent="0.3">
      <c r="A140" s="4"/>
      <c r="B140" s="4"/>
      <c r="C140" s="4"/>
      <c r="D140" s="4"/>
      <c r="E140" s="4"/>
      <c r="F140" s="4"/>
      <c r="G140" s="4"/>
      <c r="H140" s="4"/>
      <c r="I140" s="5"/>
    </row>
    <row r="141" spans="1:9" ht="18.75" x14ac:dyDescent="0.3">
      <c r="A141" s="4"/>
      <c r="B141" s="4"/>
      <c r="C141" s="4"/>
      <c r="D141" s="4"/>
      <c r="E141" s="4"/>
      <c r="F141" s="4"/>
      <c r="G141" s="4"/>
      <c r="H141" s="4"/>
      <c r="I141" s="5"/>
    </row>
    <row r="142" spans="1:9" ht="18.75" x14ac:dyDescent="0.3">
      <c r="A142" s="4"/>
      <c r="B142" s="4"/>
      <c r="C142" s="4"/>
      <c r="D142" s="4"/>
      <c r="E142" s="4"/>
      <c r="F142" s="4"/>
      <c r="G142" s="4"/>
      <c r="H142" s="4"/>
      <c r="I142" s="5"/>
    </row>
    <row r="143" spans="1:9" ht="18.75" x14ac:dyDescent="0.3">
      <c r="A143" s="4"/>
      <c r="B143" s="4"/>
      <c r="C143" s="4"/>
      <c r="D143" s="4"/>
      <c r="E143" s="4"/>
      <c r="F143" s="4"/>
      <c r="G143" s="4"/>
      <c r="H143" s="4"/>
      <c r="I143" s="5"/>
    </row>
    <row r="144" spans="1:9" ht="30.75" customHeight="1" x14ac:dyDescent="0.3">
      <c r="A144" s="4"/>
      <c r="B144" s="4"/>
      <c r="C144" s="4"/>
      <c r="D144" s="4"/>
      <c r="E144" s="4"/>
      <c r="F144" s="4"/>
      <c r="G144" s="4"/>
      <c r="H144" s="4"/>
      <c r="I144" s="5"/>
    </row>
    <row r="145" spans="1:9" ht="27.75" customHeight="1" x14ac:dyDescent="0.3">
      <c r="A145" s="4"/>
      <c r="B145" s="4"/>
      <c r="C145" s="4"/>
      <c r="D145" s="4"/>
      <c r="E145" s="4"/>
      <c r="F145" s="4"/>
      <c r="G145" s="4"/>
      <c r="H145" s="4"/>
      <c r="I145" s="5"/>
    </row>
    <row r="146" spans="1:9" ht="27.75" customHeight="1" x14ac:dyDescent="0.3">
      <c r="A146" s="4"/>
      <c r="B146" s="4"/>
      <c r="C146" s="4"/>
      <c r="D146" s="4"/>
      <c r="E146" s="4"/>
      <c r="F146" s="4"/>
      <c r="G146" s="4"/>
      <c r="H146" s="4"/>
      <c r="I146" s="5"/>
    </row>
    <row r="147" spans="1:9" ht="27.75" customHeight="1" x14ac:dyDescent="0.3">
      <c r="A147" s="4"/>
      <c r="B147" s="4"/>
      <c r="C147" s="4"/>
      <c r="D147" s="4"/>
      <c r="E147" s="4"/>
      <c r="F147" s="4"/>
      <c r="G147" s="4"/>
      <c r="H147" s="4"/>
      <c r="I147" s="5"/>
    </row>
    <row r="148" spans="1:9" ht="27.75" customHeight="1" x14ac:dyDescent="0.3">
      <c r="A148" s="4"/>
      <c r="B148" s="4"/>
      <c r="C148" s="4"/>
      <c r="D148" s="4"/>
      <c r="E148" s="4"/>
      <c r="F148" s="4"/>
      <c r="G148" s="4"/>
      <c r="H148" s="4"/>
      <c r="I148" s="5"/>
    </row>
    <row r="149" spans="1:9" ht="27.75" customHeight="1" x14ac:dyDescent="0.3">
      <c r="A149" s="4"/>
      <c r="B149" s="4"/>
      <c r="C149" s="4"/>
      <c r="D149" s="4"/>
      <c r="E149" s="4"/>
      <c r="F149" s="4"/>
      <c r="G149" s="4"/>
      <c r="H149" s="4"/>
      <c r="I149" s="5"/>
    </row>
    <row r="150" spans="1:9" ht="27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27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27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27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27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 customHeight="1" x14ac:dyDescent="0.25">
      <c r="I157" s="4"/>
    </row>
    <row r="158" spans="1:9" ht="15" customHeight="1" x14ac:dyDescent="0.25">
      <c r="I158" s="4"/>
    </row>
    <row r="159" spans="1:9" ht="15" customHeight="1" x14ac:dyDescent="0.25">
      <c r="I159" s="4"/>
    </row>
    <row r="160" spans="1:9" ht="15" customHeight="1" x14ac:dyDescent="0.25">
      <c r="I160" s="4"/>
    </row>
    <row r="161" spans="9:9" x14ac:dyDescent="0.25">
      <c r="I161" s="4"/>
    </row>
    <row r="162" spans="9:9" ht="15" customHeight="1" x14ac:dyDescent="0.25">
      <c r="I162" s="4"/>
    </row>
    <row r="163" spans="9:9" ht="15" customHeight="1" x14ac:dyDescent="0.25">
      <c r="I163" s="4"/>
    </row>
    <row r="164" spans="9:9" ht="15" customHeight="1" x14ac:dyDescent="0.25">
      <c r="I164" s="4"/>
    </row>
    <row r="165" spans="9:9" ht="15" customHeight="1" x14ac:dyDescent="0.25">
      <c r="I165" s="4"/>
    </row>
    <row r="166" spans="9:9" ht="15" customHeight="1" x14ac:dyDescent="0.25">
      <c r="I166" s="4"/>
    </row>
    <row r="167" spans="9:9" ht="15" customHeight="1" x14ac:dyDescent="0.25">
      <c r="I167" s="4"/>
    </row>
    <row r="168" spans="9:9" ht="15" customHeight="1" x14ac:dyDescent="0.25">
      <c r="I168" s="4"/>
    </row>
    <row r="169" spans="9:9" ht="28.5" customHeight="1" x14ac:dyDescent="0.25">
      <c r="I169" s="4"/>
    </row>
    <row r="170" spans="9:9" ht="15" customHeight="1" x14ac:dyDescent="0.25">
      <c r="I170" s="4"/>
    </row>
    <row r="171" spans="9:9" ht="29.25" customHeight="1" x14ac:dyDescent="0.25">
      <c r="I171" s="4"/>
    </row>
    <row r="172" spans="9:9" x14ac:dyDescent="0.25">
      <c r="I172" s="4"/>
    </row>
    <row r="173" spans="9:9" ht="15.75" customHeight="1" x14ac:dyDescent="0.25"/>
    <row r="174" spans="9:9" ht="15.75" customHeight="1" x14ac:dyDescent="0.25"/>
    <row r="175" spans="9:9" ht="31.5" customHeight="1" x14ac:dyDescent="0.25"/>
    <row r="180" ht="18.75" customHeight="1" x14ac:dyDescent="0.25"/>
  </sheetData>
  <mergeCells count="68">
    <mergeCell ref="G54:G55"/>
    <mergeCell ref="H54:H55"/>
    <mergeCell ref="E59:E60"/>
    <mergeCell ref="F59:F60"/>
    <mergeCell ref="G59:G60"/>
    <mergeCell ref="H59:H60"/>
    <mergeCell ref="G45:G46"/>
    <mergeCell ref="H47:H48"/>
    <mergeCell ref="A45:A46"/>
    <mergeCell ref="D59:D60"/>
    <mergeCell ref="E47:E48"/>
    <mergeCell ref="F52:F53"/>
    <mergeCell ref="H45:H46"/>
    <mergeCell ref="D54:D55"/>
    <mergeCell ref="B54:B55"/>
    <mergeCell ref="B47:B53"/>
    <mergeCell ref="C47:C53"/>
    <mergeCell ref="D47:D53"/>
    <mergeCell ref="A47:A52"/>
    <mergeCell ref="A54:A55"/>
    <mergeCell ref="B59:B60"/>
    <mergeCell ref="C59:C60"/>
    <mergeCell ref="A16:A17"/>
    <mergeCell ref="C16:C17"/>
    <mergeCell ref="A30:A38"/>
    <mergeCell ref="E11:E12"/>
    <mergeCell ref="F11:F12"/>
    <mergeCell ref="A11:A12"/>
    <mergeCell ref="B11:B12"/>
    <mergeCell ref="C20:C29"/>
    <mergeCell ref="A20:A29"/>
    <mergeCell ref="B30:B38"/>
    <mergeCell ref="C30:C38"/>
    <mergeCell ref="F30:F38"/>
    <mergeCell ref="E30:E38"/>
    <mergeCell ref="F7:F8"/>
    <mergeCell ref="B7:B8"/>
    <mergeCell ref="C7:D7"/>
    <mergeCell ref="A2:I2"/>
    <mergeCell ref="A3:I3"/>
    <mergeCell ref="A4:I4"/>
    <mergeCell ref="A5:I5"/>
    <mergeCell ref="A7:A8"/>
    <mergeCell ref="E7:E8"/>
    <mergeCell ref="H7:H8"/>
    <mergeCell ref="G7:G8"/>
    <mergeCell ref="H11:H12"/>
    <mergeCell ref="C11:C12"/>
    <mergeCell ref="B20:B29"/>
    <mergeCell ref="C54:C55"/>
    <mergeCell ref="G47:G48"/>
    <mergeCell ref="D20:D29"/>
    <mergeCell ref="B45:B46"/>
    <mergeCell ref="C45:C46"/>
    <mergeCell ref="D45:D46"/>
    <mergeCell ref="D30:D38"/>
    <mergeCell ref="F45:F46"/>
    <mergeCell ref="G11:G12"/>
    <mergeCell ref="D11:D12"/>
    <mergeCell ref="E45:E46"/>
    <mergeCell ref="G52:G53"/>
    <mergeCell ref="E54:E55"/>
    <mergeCell ref="A59:A60"/>
    <mergeCell ref="F54:F55"/>
    <mergeCell ref="A61:A70"/>
    <mergeCell ref="C61:C70"/>
    <mergeCell ref="B61:B70"/>
    <mergeCell ref="D61:D70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3"/>
  <sheetViews>
    <sheetView workbookViewId="0">
      <selection activeCell="E1" sqref="E1:E13"/>
    </sheetView>
  </sheetViews>
  <sheetFormatPr defaultRowHeight="15" x14ac:dyDescent="0.25"/>
  <sheetData>
    <row r="1" spans="5:5" x14ac:dyDescent="0.25">
      <c r="E1">
        <v>0.7</v>
      </c>
    </row>
    <row r="2" spans="5:5" x14ac:dyDescent="0.25">
      <c r="E2">
        <v>0.06</v>
      </c>
    </row>
    <row r="3" spans="5:5" x14ac:dyDescent="0.25">
      <c r="E3">
        <v>0.02</v>
      </c>
    </row>
    <row r="4" spans="5:5" x14ac:dyDescent="0.25">
      <c r="E4">
        <v>0.03</v>
      </c>
    </row>
    <row r="5" spans="5:5" x14ac:dyDescent="0.25">
      <c r="E5">
        <v>0.05</v>
      </c>
    </row>
    <row r="6" spans="5:5" x14ac:dyDescent="0.25">
      <c r="E6">
        <v>0.09</v>
      </c>
    </row>
    <row r="7" spans="5:5" x14ac:dyDescent="0.25">
      <c r="E7">
        <v>1.2E-2</v>
      </c>
    </row>
    <row r="8" spans="5:5" x14ac:dyDescent="0.25">
      <c r="E8">
        <v>0.26</v>
      </c>
    </row>
    <row r="9" spans="5:5" x14ac:dyDescent="0.25">
      <c r="E9">
        <v>0.04</v>
      </c>
    </row>
    <row r="10" spans="5:5" x14ac:dyDescent="0.25">
      <c r="E10">
        <v>0.03</v>
      </c>
    </row>
    <row r="11" spans="5:5" x14ac:dyDescent="0.25">
      <c r="E11">
        <v>0.04</v>
      </c>
    </row>
    <row r="12" spans="5:5" x14ac:dyDescent="0.25">
      <c r="E12">
        <v>0.04</v>
      </c>
    </row>
    <row r="13" spans="5:5" x14ac:dyDescent="0.25">
      <c r="E13">
        <f>SUM(E1:E12)</f>
        <v>1.3720000000000001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formular_excell</vt:lpstr>
      <vt:lpstr>Лист1</vt:lpstr>
      <vt:lpstr>formular_excell!Print_Titles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Tatiana Lupașco</cp:lastModifiedBy>
  <cp:lastPrinted>2019-03-06T10:53:10Z</cp:lastPrinted>
  <dcterms:created xsi:type="dcterms:W3CDTF">2017-11-17T15:26:20Z</dcterms:created>
  <dcterms:modified xsi:type="dcterms:W3CDTF">2019-05-07T13:52:38Z</dcterms:modified>
</cp:coreProperties>
</file>