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3395" windowHeight="12075"/>
  </bookViews>
  <sheets>
    <sheet name="formular_excell" sheetId="1" r:id="rId1"/>
    <sheet name="Лист1" sheetId="2" r:id="rId2"/>
  </sheets>
  <definedNames>
    <definedName name="_xlnm.Print_Titles" localSheetId="0">formular_excell!$7:$8</definedName>
  </definedNames>
  <calcPr calcId="145621"/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<sst xmlns="http://schemas.openxmlformats.org/spreadsheetml/2006/main" count="276" uniqueCount="250">
  <si>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</si>
  <si>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</si>
  <si>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</si>
  <si>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</si>
  <si>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</si>
  <si>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</si>
  <si>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</si>
  <si>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</si>
  <si>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</si>
  <si>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</si>
  <si>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 xml:space="preserve">Conducătorul entității            _________________ </t>
  </si>
  <si>
    <t>Remunerarea  muncii  angajaților conform  statelor</t>
  </si>
  <si>
    <t>Remunerarea  muncii    temporare</t>
  </si>
  <si>
    <t>0</t>
  </si>
  <si>
    <t>Energie  electrică</t>
  </si>
  <si>
    <t xml:space="preserve">Apă  și  canalizare </t>
  </si>
  <si>
    <t xml:space="preserve">Servicii informaționale </t>
  </si>
  <si>
    <t>Servicii de telecomunicații</t>
  </si>
  <si>
    <t>Servicii de locatiune</t>
  </si>
  <si>
    <t>Servicii de  transport</t>
  </si>
  <si>
    <t>Formare profesională</t>
  </si>
  <si>
    <t xml:space="preserve">Servicii editoriale </t>
  </si>
  <si>
    <t>Servicii de pază</t>
  </si>
  <si>
    <t xml:space="preserve">Servicii bancare </t>
  </si>
  <si>
    <t>Procurarea  medicamentelor</t>
  </si>
  <si>
    <t xml:space="preserve">Procurarea   altor  materiale </t>
  </si>
  <si>
    <t>TOTAL</t>
  </si>
  <si>
    <t>Deservirea FSMA a  echipamentului  xerox</t>
  </si>
  <si>
    <t>Numărul de angajați conform statelor de personal 30, efectiv 22 persoane</t>
  </si>
  <si>
    <t>Prime  de  asigurare obligatorie  de   asistență medicală achitate  de angajatori  pe teritoriul țării</t>
  </si>
  <si>
    <t>Servicii internet</t>
  </si>
  <si>
    <t>Servicii de deplasare  peste hotare</t>
  </si>
  <si>
    <t xml:space="preserve">Achitarea cazării și diurnelor în perioada competiților sportive </t>
  </si>
  <si>
    <t>Servicii de repații curente</t>
  </si>
  <si>
    <t xml:space="preserve">Indemnizații   păentru incapacitate  temporară de lucru </t>
  </si>
  <si>
    <t>Procurarea activelor nemateriale</t>
  </si>
  <si>
    <t>Procurarea altor  mijloace  fixe</t>
  </si>
  <si>
    <t>Procurarea  materialelor pentru  scop  didactic</t>
  </si>
  <si>
    <t>Procurarea   materialelor de uz  gospodăresc</t>
  </si>
  <si>
    <t>Procurarea  accesoriilor  de pat, imbrăcămintei, încălțămintei</t>
  </si>
  <si>
    <t>Universitatea de Stat de Eduacție Fizică și Sport</t>
  </si>
  <si>
    <t xml:space="preserve">Clubul Sportiv Central ”Dinamo” </t>
  </si>
  <si>
    <t>Hrana participanților și achitarea arbitrajului la competiții internaționale/naționale</t>
  </si>
  <si>
    <t>Servicii neatribuite  altor alineate</t>
  </si>
  <si>
    <t>Î.S. Servicii Paza MAI</t>
  </si>
  <si>
    <t xml:space="preserve">Servicii supraveghere și asigurării securității obiectivului, acordării serviciilor de pază și deservirea tehnică </t>
  </si>
  <si>
    <t>Furnizarea  energiei electrice</t>
  </si>
  <si>
    <t>”Apă Canal Chișinău” S.A.</t>
  </si>
  <si>
    <t>Furnizarea și achitarea consumului de apă și recepționarea apelor uzate</t>
  </si>
  <si>
    <t>S.A. ”Moldtelecom”</t>
  </si>
  <si>
    <t>Servicii de  telefonie fixă</t>
  </si>
  <si>
    <t>Achitarea orelor pentru bazin de înot</t>
  </si>
  <si>
    <t>Achitarea abonamentelor pentru bazin de înot</t>
  </si>
  <si>
    <t>Hrana/Arbitraj la competiții</t>
  </si>
  <si>
    <t>Î.S. ”Fintehinform”</t>
  </si>
  <si>
    <t>Procurarea Platformei 1C: Contabilitatea 8. pentru Moldova</t>
  </si>
  <si>
    <t>Servicii de implimentare a Sistemului Informațional Integrat de Evidență Contabilă în A.P. Bazat pe platforma ”1C”</t>
  </si>
  <si>
    <t>Servicii de menținere a Sistemului Informațional Integrat de Evidență Contabilă în A.P. Bazat pe platforma ”1C”  și acordarea ajutorului privind utilizarea sistemului dat</t>
  </si>
  <si>
    <t>I.C.S. ˶Gas Natural Fenosa  Furnizare  Energie”  S.R.L.</t>
  </si>
  <si>
    <t>Contribuții de  asigurări sociale de stat  obligatorii</t>
  </si>
  <si>
    <t>Calendarul acțiunilor sportive internașionale și naționale pentru anul 2017</t>
  </si>
  <si>
    <t>S.R.L. ”Zebra FIT”</t>
  </si>
  <si>
    <t>Achitarea abonamentelor pentru sală de forță</t>
  </si>
  <si>
    <t>S.R.L. ”Diony Travel”</t>
  </si>
  <si>
    <t>Servicii de transport la competiții</t>
  </si>
  <si>
    <t>S.R.L. „Micora-Trans”</t>
  </si>
  <si>
    <t>S.R.L. „DVD-Trans”</t>
  </si>
  <si>
    <t xml:space="preserve">S.R.L. ”Micora-Trans” </t>
  </si>
  <si>
    <t>Nr. 25 din 18.10.2017, valabil pînă la 31.12.2017</t>
  </si>
  <si>
    <t>Nr. 24 din 03.10.2017, valabil pînă la 31.12.2017</t>
  </si>
  <si>
    <t>C.C. ”AQUATRADE” S.R.L.</t>
  </si>
  <si>
    <t>Procurarea apei potabilă</t>
  </si>
  <si>
    <t>Î.S. ”Centru de telecomunicații speciale”</t>
  </si>
  <si>
    <t>S.R.L. ”Bujor Sport”</t>
  </si>
  <si>
    <t>Achiziționarea echipament sportiv (costume sportive)</t>
  </si>
  <si>
    <t>Achiziționarea computerelor de birou și acesorilor necesare</t>
  </si>
  <si>
    <t>f. JV7134425 din 29.09.2016</t>
  </si>
  <si>
    <t>f. JV7134701 din 30.01.2017</t>
  </si>
  <si>
    <t>f. JV7134834 din 22.02.2017</t>
  </si>
  <si>
    <t>f. JV7134993 din 18.04.2017</t>
  </si>
  <si>
    <t>f. LV2013198 din 16.05.2017</t>
  </si>
  <si>
    <t>f. LV2013361 din 08.06.2017</t>
  </si>
  <si>
    <t>f. LV2013684 din 27.07.2017</t>
  </si>
  <si>
    <t>f. LV2013830 din 30.08.2017</t>
  </si>
  <si>
    <t>f. LV4701010 din 29.09.2017</t>
  </si>
  <si>
    <t>f. LV4701148 din 30.10.2017</t>
  </si>
  <si>
    <t>”GORDAȘ” S.R.L.</t>
  </si>
  <si>
    <t>Reparația imprimantei și a computerului</t>
  </si>
  <si>
    <t>Reparația laptopului</t>
  </si>
  <si>
    <t>f. FA4954335 din 28.12.2017</t>
  </si>
  <si>
    <t>f. FA4954356 din 13.01.2017</t>
  </si>
  <si>
    <t>Alimentarea cu cerneală</t>
  </si>
  <si>
    <t>f. FA 5402405 din 13.002.2017</t>
  </si>
  <si>
    <t>B.C. ”EXIMBANK-Gruppo Veneto Banca” S.A.</t>
  </si>
  <si>
    <t>Deservirea băncii (comision  bancar)</t>
  </si>
  <si>
    <t>”Birovitis” S.R.L.</t>
  </si>
  <si>
    <t>Achiziționarea articolelor de birotică</t>
  </si>
  <si>
    <t>f. AAB 0687991 din 20.03.2017</t>
  </si>
  <si>
    <t>Achiziționarea a 2 tastaturi și 2 cabluri</t>
  </si>
  <si>
    <t>f. AAB 1423567 din 18.04.2017</t>
  </si>
  <si>
    <t>f. AAB 2072642 din 12.05.2017</t>
  </si>
  <si>
    <t>Achiziționarea atributici pentru competiții (diplome, cupe, medali)</t>
  </si>
  <si>
    <t>f. AAB3803414 din 20.05.2017</t>
  </si>
  <si>
    <t>f. AAB3803274 din 08.06.2017</t>
  </si>
  <si>
    <t>S.A. ”Dakon”</t>
  </si>
  <si>
    <t>f. LV2385810 din 19.06.2017</t>
  </si>
  <si>
    <t>Achiziționarea unui rubinet</t>
  </si>
  <si>
    <t>S.R.L. ”Bicomplex-Construct”</t>
  </si>
  <si>
    <t>Achiziționarea teracotei</t>
  </si>
  <si>
    <t>f. LV24032244 din 19.06.2017</t>
  </si>
  <si>
    <t>S.C. ”SAEITO Grup” S.R.L.</t>
  </si>
  <si>
    <t>f.JV0453875 din 14.09.2017</t>
  </si>
  <si>
    <t>”ACVILIN-GROUP”S.R.L.</t>
  </si>
  <si>
    <t>f. AAB3709265 din 10.10.2017</t>
  </si>
  <si>
    <t>”Supraten”S.R.L.</t>
  </si>
  <si>
    <t>Achiziționarea plasei de protecție pentru bazin de înot</t>
  </si>
  <si>
    <t>f. EUI000398047 din 16.10.2017</t>
  </si>
  <si>
    <t>Servicii de reparație și înterprinse a rețelei platformei 1C</t>
  </si>
  <si>
    <t>f. WH6949679 din 18.10.2017</t>
  </si>
  <si>
    <t>”Alvalver” S.R.L.</t>
  </si>
  <si>
    <t>Servicii de transport la competiții (bilete tur-retur)</t>
  </si>
  <si>
    <t>f. JV7891577 din 12.05.2017</t>
  </si>
  <si>
    <t>f. JV7891579 din 08.06.2017</t>
  </si>
  <si>
    <t>Achiziționarea raftului metalic</t>
  </si>
  <si>
    <t>f. AAB9189366 din 16.10.2017</t>
  </si>
  <si>
    <t>”Tehelectro-SV” S.R.L.</t>
  </si>
  <si>
    <t>Achiziționarea tubului led pentru bazin de înot</t>
  </si>
  <si>
    <t>”ACVILIN-Sport”S.R.L.</t>
  </si>
  <si>
    <t>Achiziționarea echipament sportiv (costum sportiv)</t>
  </si>
  <si>
    <t>”CanindSport” S.R.L.</t>
  </si>
  <si>
    <t>f. LV0529940 din 10.02.2017</t>
  </si>
  <si>
    <t>S.C.”METANCOR” S.R.L.</t>
  </si>
  <si>
    <t>Materiale pentru perfecționarea porților specializate pentru polo pe apă</t>
  </si>
  <si>
    <t>cont de plată nr. 3773 din 02.11.2017</t>
  </si>
  <si>
    <t>bon de plată nr.0028 din 08.08.2017</t>
  </si>
  <si>
    <t>bon de plată nr.0020 din 11.08.2017</t>
  </si>
  <si>
    <t>bon de plată nr.00054 din 14.08.2017</t>
  </si>
  <si>
    <t>bon de plată nr.00052 din 16.08.2017</t>
  </si>
  <si>
    <t>bon de plată nr.00023 din 17.08.2017</t>
  </si>
  <si>
    <t>bon de plată nr.00036 din 01.09.2017</t>
  </si>
  <si>
    <t>bon de plată nr.00014 din 01.09.2017</t>
  </si>
  <si>
    <t>”Voltan-Lux” S.R.L.</t>
  </si>
  <si>
    <t>bon de plată nr.0014din 15.08.2017</t>
  </si>
  <si>
    <t>”Nelimot-Com”</t>
  </si>
  <si>
    <t>bon de plată nr.0186 din 11.08.2017</t>
  </si>
  <si>
    <t>S.C. ”ProdiaFarm” S.R.L.</t>
  </si>
  <si>
    <t>Achiziționarea medicamentelor pentru sportivi</t>
  </si>
  <si>
    <t>bon de plată nr.0082 din 22.05.2017</t>
  </si>
  <si>
    <t>”Romstal-Trade” S.R.L.</t>
  </si>
  <si>
    <t>Achiziționarea closet: scaun, capac, rezervor.</t>
  </si>
  <si>
    <t>”Volta” S.R.L.</t>
  </si>
  <si>
    <t>”Volenti-Lum” S.R.L.</t>
  </si>
  <si>
    <t xml:space="preserve">Achiziționarea 2 lămpi </t>
  </si>
  <si>
    <t>bon de plată nr. 23070007 din 04.01.2017</t>
  </si>
  <si>
    <t>Achiziționarea starter pentru lampă</t>
  </si>
  <si>
    <t>bon de plată nr. 0004 din 04.01.2017</t>
  </si>
  <si>
    <t xml:space="preserve">”Tehelectro-Sv” </t>
  </si>
  <si>
    <t>bon de plată nr. 0015 din 15.05.2017</t>
  </si>
  <si>
    <t>Achiziționarea materiale electrice</t>
  </si>
  <si>
    <t>Achiziționarea materiale electrice (adeziv MDF)</t>
  </si>
  <si>
    <t>”ACCEMOB-Group”</t>
  </si>
  <si>
    <t>bon de plată nr.0029 din 15.05.2017</t>
  </si>
  <si>
    <t>”Supraten” S.A.</t>
  </si>
  <si>
    <t>Achiziționarea lăcată și cheie</t>
  </si>
  <si>
    <t>bon de plată nr. 004114 din 16.05.2017</t>
  </si>
  <si>
    <t>Î.S. ”Statistica”</t>
  </si>
  <si>
    <t>f. AAB 7115886 din 06.09.2017</t>
  </si>
  <si>
    <t>”Austral-Office Supplies” S.R.L.</t>
  </si>
  <si>
    <t>bon de plată nr.0003 din 04.09.2017</t>
  </si>
  <si>
    <t>Achiziționarea registrelor tehnica securității și sănătății în muncă</t>
  </si>
  <si>
    <t>Parșicova Irina, pantentă de înterprinzător seria AB nr. 192504</t>
  </si>
  <si>
    <t>Achiziționarea cărți 1C</t>
  </si>
  <si>
    <t>bon de plată seria PL nr. 458026 din 07.09.2017</t>
  </si>
  <si>
    <t>”Moldretail-Group” S.R.L.</t>
  </si>
  <si>
    <t>Achiziționarea mape și file</t>
  </si>
  <si>
    <t>bon de plată seria AAB nr. 185423 din 28.09.2017</t>
  </si>
  <si>
    <t xml:space="preserve">Achiziționarea lichidului dezinfectant </t>
  </si>
  <si>
    <t>bon de plată nr. 0087 din 25.09.2017</t>
  </si>
  <si>
    <t>Î.I. ”Sanda Zanoagă”</t>
  </si>
  <si>
    <t>bon de plată nr. 0157 din 11.09.2017</t>
  </si>
  <si>
    <t>Confecționarea cheilor</t>
  </si>
  <si>
    <t>Achiziționarea hîrtiei igienice</t>
  </si>
  <si>
    <t>bon de plată nr. 0091 din 23.10.2017</t>
  </si>
  <si>
    <t>”Amicomb” S.R.L.</t>
  </si>
  <si>
    <t>”Neomatrix” S.R.L.</t>
  </si>
  <si>
    <t>”Vitra” S.R.L.</t>
  </si>
  <si>
    <t>”Tamo ConstService” S.R.L.</t>
  </si>
  <si>
    <t>”FPC  Aproservice -X”  SRL</t>
  </si>
  <si>
    <t>f. AAB5837216 din 24.08.2017</t>
  </si>
  <si>
    <t>f. LV2179451 din 22.03.2017</t>
  </si>
  <si>
    <t>f. AAB1094319 din 18.04.2017</t>
  </si>
  <si>
    <t>f. WH4176461 din 20.04.2017</t>
  </si>
  <si>
    <t>f. A071991 din 28.01.2017</t>
  </si>
  <si>
    <t>nr. 08 din 09.01.2017, valabil pînă la 31.12.2017</t>
  </si>
  <si>
    <t>nr. 16 din 24.03.2017, valabil pînă la 31.12.2017</t>
  </si>
  <si>
    <t>nr. 15 din 23.03.2017, valabil pînă la 31.12.2017</t>
  </si>
  <si>
    <t>nr. 19 din 11.05.2017, valabil pînă la 31.12.2017</t>
  </si>
  <si>
    <t>nr. 18 din 11.05.2017, valabil pînă la 31.12.2017</t>
  </si>
  <si>
    <t>nr. 17 din 11.05.2017, valabil 31.12.2017</t>
  </si>
  <si>
    <t>nr. 23 din 27.07.2017, valabil pînă la 31.12.2017</t>
  </si>
  <si>
    <t>nr. 11 din 07.03.2017, valabil pînă la 31.12.2017</t>
  </si>
  <si>
    <t>nr. 07 din 09.01.2017, valabil pînă la 31.12.2017</t>
  </si>
  <si>
    <t>nr. 10 din 27.02.2017, valabil pînă la 31.12.2017</t>
  </si>
  <si>
    <t>nr. 1257/CS din 08.07.2015</t>
  </si>
  <si>
    <t>nr. 01 din 02.01.2017, valabil pînă la 31.12.2017</t>
  </si>
  <si>
    <t>nr. 21 din 16.05.2017, valabil pînă la 31.12.2017</t>
  </si>
  <si>
    <t>nr.20 din 16.05.2017, valabil pînă la 31.12.2017</t>
  </si>
  <si>
    <t>nr. 14 din 23.03.2017, valabil pînă la 31.12.2017</t>
  </si>
  <si>
    <t>nr. 13 din 15.03.2017, valabil pînă la 31.12.2017</t>
  </si>
  <si>
    <t>nr. 12 din15.03.2017, valabil pînă la 31.12.2017</t>
  </si>
  <si>
    <t>nr. 09 din 30.01.2017, valabil pînă la 31.12.2017</t>
  </si>
  <si>
    <t>nr. 06 din 02.01.2017, valabil pînă la 31.12.2017</t>
  </si>
  <si>
    <t>nr. 04 din 02.01.2017, valabil pînă la 31.12.2017</t>
  </si>
  <si>
    <t>nr. 05 din 02.01.2017, valabil pînă la 31.12.2017</t>
  </si>
  <si>
    <t>nr. 03 din 02.01.2017, valabil pînă la 31.12.2017</t>
  </si>
  <si>
    <t>nr. 02 din 02.01.2017, valabil pînă la 31.12.2017</t>
  </si>
  <si>
    <t>cont de plată nr. 13024 din 29.09.2017</t>
  </si>
  <si>
    <t>Direcția Generală Educație, Tineret și Sport a Consiliului mun. Chișinău</t>
  </si>
  <si>
    <t>Achitarea  cotei parți a  serviciilor comunale (energie electrică, energie termică, apă și canalizare) pentru bazinul Școli Sportive Specializate nr.4 de polo pe apă ”Gh.Osipov”</t>
  </si>
  <si>
    <t>Servicii în domeniul semnăturii electronice - certificarea cheiilor publice și servicii conexe</t>
  </si>
  <si>
    <t>Achizitionarea separatoarelor pentru bazin (polipropilen)</t>
  </si>
  <si>
    <t>Concediul de boală dl V.Spițîn, profesor-antrenor</t>
  </si>
  <si>
    <t>Achiziționarea și instalarea roletei metalice</t>
  </si>
  <si>
    <t>Achiziționarea materialelor pentru porți specializate</t>
  </si>
  <si>
    <t>Achiziționarea echipamentului pentru plasă (porți specializate polo pe apă)</t>
  </si>
  <si>
    <t>Achiziționarea delegațiilor tipizate</t>
  </si>
  <si>
    <t>de către Școala Specializată pentru copii și tineret a rezervelor olimpice de polo pe apă ”Delfin”  IDNO 1007601010552    cod  14286</t>
  </si>
  <si>
    <t>Tabara de asanare și odihnă (cont special)</t>
  </si>
  <si>
    <t>Organizarea și desfășurarea pentru elevi școli a acțiuniilor de asanare și odihnă pentru perioada estivală 2017, inclusiv plata părinților</t>
  </si>
  <si>
    <t>122.2</t>
  </si>
  <si>
    <t>11.0</t>
  </si>
  <si>
    <t>1515,2</t>
  </si>
  <si>
    <t>10.00</t>
  </si>
  <si>
    <t>f.LV4701320 din 30.11.2017</t>
  </si>
  <si>
    <t>TAMD Const  Service SRL</t>
  </si>
  <si>
    <t>Servicii de reparatie</t>
  </si>
  <si>
    <t>f.WH 6949679 din 18.10.2017</t>
  </si>
  <si>
    <t>SRL "Miramar Trans"</t>
  </si>
  <si>
    <t>Servicii de transport la  competitii</t>
  </si>
  <si>
    <t>Nr 27 din 04.12.2017  valabil  pina la 31.12.2017</t>
  </si>
  <si>
    <t>f.AAD nr 4707237   din 20.12.2017</t>
  </si>
  <si>
    <t>Tarol DD  SRL</t>
  </si>
  <si>
    <t>Achizitionarea scaunelor  de oficiu</t>
  </si>
  <si>
    <t>F.AAD  4551875  din 26.12.2017</t>
  </si>
  <si>
    <t>bon.189 din 24.12.2017</t>
  </si>
  <si>
    <t>1638,4</t>
  </si>
  <si>
    <t>5560,9</t>
  </si>
  <si>
    <t xml:space="preserve">   Ojog      Oleg</t>
  </si>
  <si>
    <t>Total de la începutul anului (ianuarie-noiembrie)</t>
  </si>
  <si>
    <t>Informația privind cheltuielile efectuate pe parcursul lunilor ianaurie-decembrie 2017  la situatia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</si>
</sst>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Alignment="1">
      <alignment vertical="top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wrapText="1"/>
    </xf>
    <xf numFmtId="0" fontId="8" fillId="0" borderId="6" xfId="0" applyFont="1" applyBorder="1"/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6" xfId="0" applyFont="1" applyBorder="1" applyAlignment="1">
      <alignment vertical="top"/>
    </xf>
    <xf numFmtId="0" fontId="1" fillId="0" borderId="6" xfId="0" applyFont="1" applyFill="1" applyBorder="1"/>
    <xf numFmtId="0" fontId="1" fillId="0" borderId="6" xfId="0" applyFont="1" applyFill="1" applyBorder="1" applyAlignment="1">
      <alignment vertical="top"/>
    </xf>
    <xf numFmtId="0" fontId="1" fillId="0" borderId="5" xfId="0" applyFont="1" applyBorder="1" applyAlignment="1">
      <alignment wrapText="1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5" xfId="0" applyFont="1" applyBorder="1" applyAlignment="1">
      <alignment wrapText="1"/>
    </xf>
    <xf numFmtId="0" fontId="9" fillId="0" borderId="6" xfId="0" applyFont="1" applyBorder="1"/>
    <xf numFmtId="0" fontId="1" fillId="0" borderId="5" xfId="0" applyFont="1" applyBorder="1" applyAlignment="1">
      <alignment vertical="top"/>
    </xf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6" xfId="0" applyFon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0" fontId="10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top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4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16" xfId="0" applyFont="1" applyBorder="1" applyAlignment="1"/>
    <xf numFmtId="0" fontId="8" fillId="0" borderId="15" xfId="0" applyFont="1" applyFill="1" applyBorder="1" applyAlignment="1">
      <alignment vertical="top"/>
    </xf>
    <xf numFmtId="0" fontId="8" fillId="0" borderId="15" xfId="0" applyFont="1" applyFill="1" applyBorder="1" applyAlignment="1">
      <alignment wrapText="1"/>
    </xf>
    <xf numFmtId="0" fontId="8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left" vertical="top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8" fillId="0" borderId="14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workbookViewId="0">
      <selection activeCell="H18" sqref="H18"/>
    </sheetView>
  </sheetViews>
  <sheetFormatPr defaultRowHeight="15" x14ac:dyDescent="0.25"/>
  <cols>
    <col min="1" max="1" width="31.42578125" customWidth="1"/>
    <col min="2" max="2" width="20.28515625" customWidth="1"/>
    <col min="3" max="3" width="18.140625" customWidth="1"/>
    <col min="4" max="4" width="17" customWidth="1"/>
    <col min="5" max="5" width="29" customWidth="1"/>
    <col min="6" max="6" width="41.42578125" customWidth="1"/>
    <col min="7" max="7" width="37.5703125" customWidth="1"/>
    <col min="8" max="8" width="18" customWidth="1"/>
  </cols>
  <sheetData>
    <row r="1" spans="1:11" x14ac:dyDescent="0.25">
      <c r="D1" s="1"/>
      <c r="E1" s="2"/>
      <c r="H1" s="2"/>
    </row>
    <row r="2" spans="1:11" ht="18.75" x14ac:dyDescent="0.3">
      <c r="A2" s="105" t="s">
        <v>249</v>
      </c>
      <c r="B2" s="105"/>
      <c r="C2" s="105"/>
      <c r="D2" s="105"/>
      <c r="E2" s="105"/>
      <c r="F2" s="105"/>
      <c r="G2" s="105"/>
      <c r="H2" s="105"/>
    </row>
    <row r="3" spans="1:11" ht="18.75" x14ac:dyDescent="0.3">
      <c r="A3" s="105" t="s">
        <v>226</v>
      </c>
      <c r="B3" s="105"/>
      <c r="C3" s="105"/>
      <c r="D3" s="105"/>
      <c r="E3" s="105"/>
      <c r="F3" s="105"/>
      <c r="G3" s="105"/>
      <c r="H3" s="105"/>
    </row>
    <row r="4" spans="1:11" x14ac:dyDescent="0.25">
      <c r="A4" s="106" t="s">
        <v>0</v>
      </c>
      <c r="B4" s="106"/>
      <c r="C4" s="106"/>
      <c r="D4" s="106"/>
      <c r="E4" s="106"/>
      <c r="F4" s="106"/>
      <c r="G4" s="106"/>
      <c r="H4" s="106"/>
    </row>
    <row r="5" spans="1:11" ht="18.75" x14ac:dyDescent="0.3">
      <c r="A5" s="107" t="s">
        <v>28</v>
      </c>
      <c r="B5" s="107"/>
      <c r="C5" s="107"/>
      <c r="D5" s="107"/>
      <c r="E5" s="107"/>
      <c r="F5" s="107"/>
      <c r="G5" s="107"/>
      <c r="H5" s="107"/>
    </row>
    <row r="6" spans="1:11" ht="19.5" thickBot="1" x14ac:dyDescent="0.35">
      <c r="A6" s="3"/>
      <c r="B6" s="3"/>
      <c r="C6" s="3"/>
      <c r="D6" s="3"/>
      <c r="E6" s="3"/>
      <c r="F6" s="3"/>
      <c r="G6" s="3"/>
      <c r="H6" s="3"/>
    </row>
    <row r="7" spans="1:11" ht="15.75" x14ac:dyDescent="0.25">
      <c r="A7" s="108" t="s">
        <v>1</v>
      </c>
      <c r="B7" s="100" t="s">
        <v>2</v>
      </c>
      <c r="C7" s="100" t="s">
        <v>3</v>
      </c>
      <c r="D7" s="100"/>
      <c r="E7" s="110" t="s">
        <v>4</v>
      </c>
      <c r="F7" s="100" t="s">
        <v>5</v>
      </c>
      <c r="G7" s="100" t="s">
        <v>6</v>
      </c>
      <c r="H7" s="102" t="s">
        <v>7</v>
      </c>
    </row>
    <row r="8" spans="1:11" ht="60" customHeight="1" x14ac:dyDescent="0.25">
      <c r="A8" s="109"/>
      <c r="B8" s="101"/>
      <c r="C8" s="68" t="s">
        <v>248</v>
      </c>
      <c r="D8" s="57" t="s">
        <v>8</v>
      </c>
      <c r="E8" s="111"/>
      <c r="F8" s="101"/>
      <c r="G8" s="101"/>
      <c r="H8" s="103"/>
    </row>
    <row r="9" spans="1:11" ht="31.5" x14ac:dyDescent="0.25">
      <c r="A9" s="24" t="s">
        <v>11</v>
      </c>
      <c r="B9" s="68" t="s">
        <v>245</v>
      </c>
      <c r="C9" s="64" t="s">
        <v>231</v>
      </c>
      <c r="D9" s="64" t="s">
        <v>229</v>
      </c>
      <c r="E9" s="59"/>
      <c r="F9" s="23"/>
      <c r="G9" s="57"/>
      <c r="H9" s="58"/>
    </row>
    <row r="10" spans="1:11" ht="15.75" x14ac:dyDescent="0.25">
      <c r="A10" s="24" t="s">
        <v>12</v>
      </c>
      <c r="B10" s="57" t="s">
        <v>13</v>
      </c>
      <c r="C10" s="64" t="s">
        <v>13</v>
      </c>
      <c r="D10" s="64"/>
      <c r="E10" s="59"/>
      <c r="F10" s="23"/>
      <c r="G10" s="57"/>
      <c r="H10" s="58"/>
    </row>
    <row r="11" spans="1:11" x14ac:dyDescent="0.25">
      <c r="A11" s="112" t="s">
        <v>59</v>
      </c>
      <c r="B11" s="94">
        <v>363.7</v>
      </c>
      <c r="C11" s="94">
        <v>328.3</v>
      </c>
      <c r="D11" s="94">
        <v>35.4</v>
      </c>
      <c r="E11" s="94"/>
      <c r="F11" s="95"/>
      <c r="G11" s="94"/>
      <c r="H11" s="96"/>
    </row>
    <row r="12" spans="1:11" x14ac:dyDescent="0.25">
      <c r="A12" s="112"/>
      <c r="B12" s="94"/>
      <c r="C12" s="94"/>
      <c r="D12" s="94"/>
      <c r="E12" s="94"/>
      <c r="F12" s="95"/>
      <c r="G12" s="94"/>
      <c r="H12" s="96"/>
    </row>
    <row r="13" spans="1:11" ht="47.25" x14ac:dyDescent="0.25">
      <c r="A13" s="25" t="s">
        <v>29</v>
      </c>
      <c r="B13" s="54">
        <v>58.2</v>
      </c>
      <c r="C13" s="54">
        <v>47.2</v>
      </c>
      <c r="D13" s="61" t="s">
        <v>230</v>
      </c>
      <c r="E13" s="8"/>
      <c r="F13" s="55"/>
      <c r="G13" s="8"/>
      <c r="H13" s="26"/>
    </row>
    <row r="14" spans="1:11" ht="31.5" x14ac:dyDescent="0.25">
      <c r="A14" s="27" t="s">
        <v>14</v>
      </c>
      <c r="B14" s="54">
        <v>19.899999999999999</v>
      </c>
      <c r="C14" s="54">
        <v>14.9</v>
      </c>
      <c r="D14" s="54">
        <v>5</v>
      </c>
      <c r="E14" s="7" t="s">
        <v>58</v>
      </c>
      <c r="F14" s="56" t="s">
        <v>46</v>
      </c>
      <c r="G14" s="7" t="s">
        <v>215</v>
      </c>
      <c r="H14" s="26">
        <v>17.7</v>
      </c>
    </row>
    <row r="15" spans="1:11" ht="31.5" x14ac:dyDescent="0.25">
      <c r="A15" s="27" t="s">
        <v>15</v>
      </c>
      <c r="B15" s="52">
        <v>1.7</v>
      </c>
      <c r="C15" s="54">
        <v>1.6</v>
      </c>
      <c r="D15" s="54">
        <v>0.1</v>
      </c>
      <c r="E15" s="56" t="s">
        <v>47</v>
      </c>
      <c r="F15" s="7" t="s">
        <v>48</v>
      </c>
      <c r="G15" s="10" t="s">
        <v>214</v>
      </c>
      <c r="H15" s="26">
        <v>2.7</v>
      </c>
    </row>
    <row r="16" spans="1:11" ht="31.5" x14ac:dyDescent="0.25">
      <c r="A16" s="53" t="s">
        <v>16</v>
      </c>
      <c r="B16" s="52">
        <v>8.6</v>
      </c>
      <c r="C16" s="54">
        <v>6.2</v>
      </c>
      <c r="D16" s="54">
        <v>2.4</v>
      </c>
      <c r="E16" s="56" t="s">
        <v>49</v>
      </c>
      <c r="F16" s="56" t="s">
        <v>30</v>
      </c>
      <c r="G16" s="9" t="s">
        <v>213</v>
      </c>
      <c r="H16" s="28">
        <v>7.3</v>
      </c>
      <c r="I16" s="6"/>
      <c r="J16" s="6"/>
      <c r="K16" s="6"/>
    </row>
    <row r="17" spans="1:11" ht="31.5" x14ac:dyDescent="0.25">
      <c r="A17" s="53" t="s">
        <v>17</v>
      </c>
      <c r="B17" s="52">
        <v>3.5</v>
      </c>
      <c r="C17" s="54">
        <v>3.2</v>
      </c>
      <c r="D17" s="54">
        <v>0.3</v>
      </c>
      <c r="E17" s="56" t="s">
        <v>49</v>
      </c>
      <c r="F17" s="56" t="s">
        <v>50</v>
      </c>
      <c r="G17" s="9" t="s">
        <v>212</v>
      </c>
      <c r="H17" s="28">
        <v>3.7</v>
      </c>
      <c r="I17" s="6"/>
      <c r="J17" s="6"/>
      <c r="K17" s="6"/>
    </row>
    <row r="18" spans="1:11" ht="63" x14ac:dyDescent="0.25">
      <c r="A18" s="53" t="s">
        <v>18</v>
      </c>
      <c r="B18" s="52">
        <v>870</v>
      </c>
      <c r="C18" s="54">
        <v>609.6</v>
      </c>
      <c r="D18" s="54">
        <v>260.39999999999998</v>
      </c>
      <c r="E18" s="10" t="s">
        <v>217</v>
      </c>
      <c r="F18" s="9" t="s">
        <v>218</v>
      </c>
      <c r="G18" s="9" t="s">
        <v>211</v>
      </c>
      <c r="H18" s="28">
        <v>870</v>
      </c>
    </row>
    <row r="19" spans="1:11" ht="31.5" x14ac:dyDescent="0.25">
      <c r="A19" s="87" t="s">
        <v>19</v>
      </c>
      <c r="B19" s="86">
        <v>181.8</v>
      </c>
      <c r="C19" s="86">
        <v>160.30000000000001</v>
      </c>
      <c r="D19" s="86">
        <v>21.5</v>
      </c>
      <c r="E19" s="56" t="s">
        <v>63</v>
      </c>
      <c r="F19" s="56" t="s">
        <v>64</v>
      </c>
      <c r="G19" s="9" t="s">
        <v>210</v>
      </c>
      <c r="H19" s="28">
        <v>11.8</v>
      </c>
    </row>
    <row r="20" spans="1:11" ht="31.5" x14ac:dyDescent="0.25">
      <c r="A20" s="87"/>
      <c r="B20" s="86"/>
      <c r="C20" s="86"/>
      <c r="D20" s="86"/>
      <c r="E20" s="56" t="s">
        <v>63</v>
      </c>
      <c r="F20" s="56" t="s">
        <v>64</v>
      </c>
      <c r="G20" s="9" t="s">
        <v>209</v>
      </c>
      <c r="H20" s="28">
        <v>26.4</v>
      </c>
    </row>
    <row r="21" spans="1:11" ht="31.5" x14ac:dyDescent="0.25">
      <c r="A21" s="87"/>
      <c r="B21" s="86"/>
      <c r="C21" s="86"/>
      <c r="D21" s="86"/>
      <c r="E21" s="56" t="s">
        <v>63</v>
      </c>
      <c r="F21" s="56" t="s">
        <v>64</v>
      </c>
      <c r="G21" s="9" t="s">
        <v>208</v>
      </c>
      <c r="H21" s="28">
        <v>12.1</v>
      </c>
    </row>
    <row r="22" spans="1:11" ht="31.5" x14ac:dyDescent="0.25">
      <c r="A22" s="87"/>
      <c r="B22" s="86"/>
      <c r="C22" s="86"/>
      <c r="D22" s="86"/>
      <c r="E22" s="9" t="s">
        <v>65</v>
      </c>
      <c r="F22" s="56" t="s">
        <v>64</v>
      </c>
      <c r="G22" s="9" t="s">
        <v>207</v>
      </c>
      <c r="H22" s="28">
        <v>12</v>
      </c>
    </row>
    <row r="23" spans="1:11" ht="30" customHeight="1" x14ac:dyDescent="0.25">
      <c r="A23" s="87"/>
      <c r="B23" s="86"/>
      <c r="C23" s="86"/>
      <c r="D23" s="86"/>
      <c r="E23" s="10" t="s">
        <v>119</v>
      </c>
      <c r="F23" s="9" t="s">
        <v>120</v>
      </c>
      <c r="G23" s="9" t="s">
        <v>121</v>
      </c>
      <c r="H23" s="28">
        <v>7</v>
      </c>
    </row>
    <row r="24" spans="1:11" ht="31.5" x14ac:dyDescent="0.25">
      <c r="A24" s="87"/>
      <c r="B24" s="86"/>
      <c r="C24" s="86"/>
      <c r="D24" s="86"/>
      <c r="E24" s="56" t="s">
        <v>66</v>
      </c>
      <c r="F24" s="56" t="s">
        <v>64</v>
      </c>
      <c r="G24" s="7" t="s">
        <v>206</v>
      </c>
      <c r="H24" s="28">
        <v>23.5</v>
      </c>
    </row>
    <row r="25" spans="1:11" ht="31.5" x14ac:dyDescent="0.25">
      <c r="A25" s="87"/>
      <c r="B25" s="86"/>
      <c r="C25" s="86"/>
      <c r="D25" s="86"/>
      <c r="E25" s="56" t="s">
        <v>63</v>
      </c>
      <c r="F25" s="56" t="s">
        <v>64</v>
      </c>
      <c r="G25" s="7" t="s">
        <v>205</v>
      </c>
      <c r="H25" s="28">
        <v>33.700000000000003</v>
      </c>
    </row>
    <row r="26" spans="1:11" ht="31.5" x14ac:dyDescent="0.25">
      <c r="A26" s="87"/>
      <c r="B26" s="86"/>
      <c r="C26" s="86"/>
      <c r="D26" s="86"/>
      <c r="E26" s="10" t="s">
        <v>119</v>
      </c>
      <c r="F26" s="9" t="s">
        <v>120</v>
      </c>
      <c r="G26" s="9" t="s">
        <v>122</v>
      </c>
      <c r="H26" s="29">
        <v>5.5</v>
      </c>
    </row>
    <row r="27" spans="1:11" ht="31.5" x14ac:dyDescent="0.25">
      <c r="A27" s="87"/>
      <c r="B27" s="86"/>
      <c r="C27" s="86"/>
      <c r="D27" s="86"/>
      <c r="E27" s="10" t="s">
        <v>67</v>
      </c>
      <c r="F27" s="56" t="s">
        <v>64</v>
      </c>
      <c r="G27" s="7" t="s">
        <v>69</v>
      </c>
      <c r="H27" s="28">
        <v>16</v>
      </c>
    </row>
    <row r="28" spans="1:11" ht="31.5" x14ac:dyDescent="0.25">
      <c r="A28" s="87"/>
      <c r="B28" s="86"/>
      <c r="C28" s="86"/>
      <c r="D28" s="86"/>
      <c r="E28" s="62" t="s">
        <v>63</v>
      </c>
      <c r="F28" s="56" t="s">
        <v>64</v>
      </c>
      <c r="G28" s="7" t="s">
        <v>68</v>
      </c>
      <c r="H28" s="28">
        <v>12.2</v>
      </c>
    </row>
    <row r="29" spans="1:11" ht="31.5" x14ac:dyDescent="0.25">
      <c r="A29" s="87"/>
      <c r="B29" s="86"/>
      <c r="C29" s="86"/>
      <c r="D29" s="86"/>
      <c r="E29" s="75" t="s">
        <v>237</v>
      </c>
      <c r="F29" s="75" t="s">
        <v>238</v>
      </c>
      <c r="G29" s="76" t="s">
        <v>239</v>
      </c>
      <c r="H29" s="77">
        <v>21.5</v>
      </c>
    </row>
    <row r="30" spans="1:11" ht="50.25" customHeight="1" x14ac:dyDescent="0.25">
      <c r="A30" s="60" t="s">
        <v>31</v>
      </c>
      <c r="B30" s="52">
        <v>366.3</v>
      </c>
      <c r="C30" s="54">
        <v>366.3</v>
      </c>
      <c r="D30" s="54">
        <v>0</v>
      </c>
      <c r="E30" s="9" t="s">
        <v>60</v>
      </c>
      <c r="F30" s="9" t="s">
        <v>32</v>
      </c>
      <c r="G30" s="56"/>
      <c r="H30" s="28"/>
    </row>
    <row r="31" spans="1:11" ht="15" customHeight="1" x14ac:dyDescent="0.25">
      <c r="A31" s="69" t="s">
        <v>33</v>
      </c>
      <c r="B31" s="70"/>
      <c r="C31" s="71"/>
      <c r="D31" s="99">
        <v>1.1000000000000001</v>
      </c>
      <c r="E31" s="98" t="s">
        <v>187</v>
      </c>
      <c r="F31" s="97" t="s">
        <v>27</v>
      </c>
      <c r="G31" s="8" t="s">
        <v>76</v>
      </c>
      <c r="H31" s="26">
        <v>0.5</v>
      </c>
    </row>
    <row r="32" spans="1:11" ht="15.75" x14ac:dyDescent="0.25">
      <c r="A32" s="92"/>
      <c r="B32" s="90" t="s">
        <v>232</v>
      </c>
      <c r="C32" s="88">
        <v>8.9</v>
      </c>
      <c r="D32" s="88"/>
      <c r="E32" s="98"/>
      <c r="F32" s="97"/>
      <c r="G32" s="8" t="s">
        <v>77</v>
      </c>
      <c r="H32" s="28">
        <v>0.4</v>
      </c>
    </row>
    <row r="33" spans="1:8" ht="15.75" x14ac:dyDescent="0.25">
      <c r="A33" s="92"/>
      <c r="B33" s="90"/>
      <c r="C33" s="88"/>
      <c r="D33" s="88"/>
      <c r="E33" s="98"/>
      <c r="F33" s="97"/>
      <c r="G33" s="8" t="s">
        <v>78</v>
      </c>
      <c r="H33" s="28">
        <v>0.5</v>
      </c>
    </row>
    <row r="34" spans="1:8" ht="15.75" x14ac:dyDescent="0.25">
      <c r="A34" s="92"/>
      <c r="B34" s="90"/>
      <c r="C34" s="88"/>
      <c r="D34" s="88"/>
      <c r="E34" s="98"/>
      <c r="F34" s="97"/>
      <c r="G34" s="8" t="s">
        <v>79</v>
      </c>
      <c r="H34" s="28">
        <v>0.6</v>
      </c>
    </row>
    <row r="35" spans="1:8" ht="15.75" x14ac:dyDescent="0.25">
      <c r="A35" s="92"/>
      <c r="B35" s="90"/>
      <c r="C35" s="88"/>
      <c r="D35" s="88"/>
      <c r="E35" s="98"/>
      <c r="F35" s="97"/>
      <c r="G35" s="8" t="s">
        <v>81</v>
      </c>
      <c r="H35" s="28">
        <v>0.5</v>
      </c>
    </row>
    <row r="36" spans="1:8" ht="15.75" x14ac:dyDescent="0.25">
      <c r="A36" s="92"/>
      <c r="B36" s="90"/>
      <c r="C36" s="88"/>
      <c r="D36" s="88"/>
      <c r="E36" s="98"/>
      <c r="F36" s="97"/>
      <c r="G36" s="8" t="s">
        <v>80</v>
      </c>
      <c r="H36" s="28">
        <v>0.4</v>
      </c>
    </row>
    <row r="37" spans="1:8" ht="15.75" x14ac:dyDescent="0.25">
      <c r="A37" s="92"/>
      <c r="B37" s="90"/>
      <c r="C37" s="88"/>
      <c r="D37" s="88"/>
      <c r="E37" s="98"/>
      <c r="F37" s="97"/>
      <c r="G37" s="8" t="s">
        <v>82</v>
      </c>
      <c r="H37" s="29">
        <v>0.3</v>
      </c>
    </row>
    <row r="38" spans="1:8" ht="15.75" x14ac:dyDescent="0.25">
      <c r="A38" s="92"/>
      <c r="B38" s="90"/>
      <c r="C38" s="88"/>
      <c r="D38" s="88"/>
      <c r="E38" s="98"/>
      <c r="F38" s="97"/>
      <c r="G38" s="8" t="s">
        <v>83</v>
      </c>
      <c r="H38" s="26">
        <v>0.2</v>
      </c>
    </row>
    <row r="39" spans="1:8" ht="15.75" x14ac:dyDescent="0.25">
      <c r="A39" s="92"/>
      <c r="B39" s="90"/>
      <c r="C39" s="88"/>
      <c r="D39" s="88"/>
      <c r="E39" s="98"/>
      <c r="F39" s="97"/>
      <c r="G39" s="8" t="s">
        <v>233</v>
      </c>
      <c r="H39" s="26"/>
    </row>
    <row r="40" spans="1:8" ht="15.75" x14ac:dyDescent="0.25">
      <c r="A40" s="92"/>
      <c r="B40" s="90"/>
      <c r="C40" s="88"/>
      <c r="D40" s="88"/>
      <c r="E40" s="98"/>
      <c r="F40" s="97"/>
      <c r="G40" s="8"/>
      <c r="H40" s="26"/>
    </row>
    <row r="41" spans="1:8" ht="15.75" x14ac:dyDescent="0.25">
      <c r="A41" s="92"/>
      <c r="B41" s="90"/>
      <c r="C41" s="88"/>
      <c r="D41" s="88"/>
      <c r="E41" s="98"/>
      <c r="F41" s="97"/>
      <c r="G41" s="8" t="s">
        <v>84</v>
      </c>
      <c r="H41" s="26">
        <v>0.4</v>
      </c>
    </row>
    <row r="42" spans="1:8" ht="15.75" x14ac:dyDescent="0.25">
      <c r="A42" s="92"/>
      <c r="B42" s="90"/>
      <c r="C42" s="88"/>
      <c r="D42" s="88"/>
      <c r="E42" s="98"/>
      <c r="F42" s="97"/>
      <c r="G42" s="8" t="s">
        <v>85</v>
      </c>
      <c r="H42" s="26">
        <v>0.4</v>
      </c>
    </row>
    <row r="43" spans="1:8" ht="15.75" x14ac:dyDescent="0.25">
      <c r="A43" s="92"/>
      <c r="B43" s="90"/>
      <c r="C43" s="88"/>
      <c r="D43" s="88"/>
      <c r="E43" s="98" t="s">
        <v>86</v>
      </c>
      <c r="F43" s="55" t="s">
        <v>87</v>
      </c>
      <c r="G43" s="8" t="s">
        <v>90</v>
      </c>
      <c r="H43" s="26">
        <v>0.9</v>
      </c>
    </row>
    <row r="44" spans="1:8" ht="15.75" x14ac:dyDescent="0.25">
      <c r="A44" s="92"/>
      <c r="B44" s="90"/>
      <c r="C44" s="88"/>
      <c r="D44" s="88"/>
      <c r="E44" s="98"/>
      <c r="F44" s="56" t="s">
        <v>88</v>
      </c>
      <c r="G44" s="8" t="s">
        <v>89</v>
      </c>
      <c r="H44" s="26">
        <v>0.1</v>
      </c>
    </row>
    <row r="45" spans="1:8" ht="15.75" x14ac:dyDescent="0.25">
      <c r="A45" s="92"/>
      <c r="B45" s="90"/>
      <c r="C45" s="88"/>
      <c r="D45" s="88"/>
      <c r="E45" s="98"/>
      <c r="F45" s="56" t="s">
        <v>91</v>
      </c>
      <c r="G45" s="8" t="s">
        <v>92</v>
      </c>
      <c r="H45" s="26">
        <v>0.2</v>
      </c>
    </row>
    <row r="46" spans="1:8" ht="15.75" x14ac:dyDescent="0.25">
      <c r="A46" s="93"/>
      <c r="B46" s="91"/>
      <c r="C46" s="89"/>
      <c r="D46" s="89"/>
      <c r="E46" s="63" t="s">
        <v>234</v>
      </c>
      <c r="F46" s="62" t="s">
        <v>235</v>
      </c>
      <c r="G46" s="8" t="s">
        <v>236</v>
      </c>
      <c r="H46" s="26"/>
    </row>
    <row r="47" spans="1:8" x14ac:dyDescent="0.25">
      <c r="A47" s="30" t="s">
        <v>20</v>
      </c>
      <c r="B47" s="45"/>
      <c r="C47" s="45">
        <v>0</v>
      </c>
      <c r="D47" s="45">
        <v>0</v>
      </c>
      <c r="E47" s="49"/>
      <c r="F47" s="12"/>
      <c r="G47" s="11"/>
      <c r="H47" s="31"/>
    </row>
    <row r="48" spans="1:8" x14ac:dyDescent="0.25">
      <c r="A48" s="30" t="s">
        <v>21</v>
      </c>
      <c r="B48" s="45"/>
      <c r="C48" s="45">
        <v>0</v>
      </c>
      <c r="D48" s="65">
        <v>0</v>
      </c>
      <c r="E48" s="49"/>
      <c r="F48" s="12"/>
      <c r="G48" s="11"/>
      <c r="H48" s="31"/>
    </row>
    <row r="49" spans="1:8" ht="45" x14ac:dyDescent="0.25">
      <c r="A49" s="48" t="s">
        <v>22</v>
      </c>
      <c r="B49" s="49">
        <v>10.6</v>
      </c>
      <c r="C49" s="45">
        <v>8.9</v>
      </c>
      <c r="D49" s="45">
        <v>1.7</v>
      </c>
      <c r="E49" s="12" t="s">
        <v>44</v>
      </c>
      <c r="F49" s="50" t="s">
        <v>45</v>
      </c>
      <c r="G49" s="50" t="s">
        <v>204</v>
      </c>
      <c r="H49" s="32">
        <v>11.3</v>
      </c>
    </row>
    <row r="50" spans="1:8" ht="30" x14ac:dyDescent="0.25">
      <c r="A50" s="48" t="s">
        <v>23</v>
      </c>
      <c r="B50" s="49">
        <v>1.4</v>
      </c>
      <c r="C50" s="45">
        <v>1.4</v>
      </c>
      <c r="D50" s="45">
        <v>0</v>
      </c>
      <c r="E50" s="50" t="s">
        <v>93</v>
      </c>
      <c r="F50" s="12" t="s">
        <v>94</v>
      </c>
      <c r="G50" s="12" t="s">
        <v>203</v>
      </c>
      <c r="H50" s="32">
        <v>1.6</v>
      </c>
    </row>
    <row r="51" spans="1:8" ht="30" x14ac:dyDescent="0.25">
      <c r="A51" s="115" t="s">
        <v>43</v>
      </c>
      <c r="B51" s="80">
        <v>2757.2</v>
      </c>
      <c r="C51" s="45">
        <v>655.20000000000005</v>
      </c>
      <c r="D51" s="45">
        <v>186.3</v>
      </c>
      <c r="E51" s="13" t="s">
        <v>40</v>
      </c>
      <c r="F51" s="50" t="s">
        <v>52</v>
      </c>
      <c r="G51" s="13" t="s">
        <v>202</v>
      </c>
      <c r="H51" s="31">
        <v>841.5</v>
      </c>
    </row>
    <row r="52" spans="1:8" ht="30" x14ac:dyDescent="0.25">
      <c r="A52" s="115"/>
      <c r="B52" s="80"/>
      <c r="C52" s="45">
        <v>38.700000000000003</v>
      </c>
      <c r="D52" s="45">
        <v>6.3</v>
      </c>
      <c r="E52" s="12" t="s">
        <v>41</v>
      </c>
      <c r="F52" s="12" t="s">
        <v>51</v>
      </c>
      <c r="G52" s="13" t="s">
        <v>201</v>
      </c>
      <c r="H52" s="31">
        <v>45</v>
      </c>
    </row>
    <row r="53" spans="1:8" ht="30" x14ac:dyDescent="0.25">
      <c r="A53" s="115"/>
      <c r="B53" s="80"/>
      <c r="C53" s="45">
        <v>79.7</v>
      </c>
      <c r="D53" s="45"/>
      <c r="E53" s="12" t="s">
        <v>61</v>
      </c>
      <c r="F53" s="12" t="s">
        <v>62</v>
      </c>
      <c r="G53" s="13" t="s">
        <v>199</v>
      </c>
      <c r="H53" s="31">
        <v>79.7</v>
      </c>
    </row>
    <row r="54" spans="1:8" ht="45.75" customHeight="1" x14ac:dyDescent="0.25">
      <c r="A54" s="115"/>
      <c r="B54" s="80"/>
      <c r="C54" s="45">
        <v>741.4</v>
      </c>
      <c r="D54" s="45">
        <v>0</v>
      </c>
      <c r="E54" s="15" t="s">
        <v>227</v>
      </c>
      <c r="F54" s="20" t="s">
        <v>228</v>
      </c>
      <c r="G54" s="11"/>
      <c r="H54" s="31"/>
    </row>
    <row r="55" spans="1:8" ht="30" x14ac:dyDescent="0.25">
      <c r="A55" s="115"/>
      <c r="B55" s="80"/>
      <c r="C55" s="45">
        <v>864.1</v>
      </c>
      <c r="D55" s="45">
        <v>166.1</v>
      </c>
      <c r="E55" s="12" t="s">
        <v>53</v>
      </c>
      <c r="F55" s="50" t="s">
        <v>42</v>
      </c>
      <c r="G55" s="11"/>
      <c r="H55" s="31"/>
    </row>
    <row r="56" spans="1:8" x14ac:dyDescent="0.25">
      <c r="A56" s="115"/>
      <c r="B56" s="80"/>
      <c r="C56" s="67"/>
      <c r="D56" s="72">
        <v>3.1</v>
      </c>
      <c r="E56" s="116" t="s">
        <v>95</v>
      </c>
      <c r="F56" s="119" t="s">
        <v>101</v>
      </c>
      <c r="G56" s="11" t="s">
        <v>240</v>
      </c>
      <c r="H56" s="31">
        <v>3.1</v>
      </c>
    </row>
    <row r="57" spans="1:8" ht="15" customHeight="1" x14ac:dyDescent="0.25">
      <c r="A57" s="115"/>
      <c r="B57" s="80"/>
      <c r="C57" s="67">
        <v>0.6</v>
      </c>
      <c r="D57" s="73"/>
      <c r="E57" s="117"/>
      <c r="F57" s="120"/>
      <c r="G57" s="12" t="s">
        <v>99</v>
      </c>
      <c r="H57" s="31">
        <v>0.6</v>
      </c>
    </row>
    <row r="58" spans="1:8" x14ac:dyDescent="0.25">
      <c r="A58" s="115"/>
      <c r="B58" s="80"/>
      <c r="C58" s="67">
        <v>5.2</v>
      </c>
      <c r="D58" s="74"/>
      <c r="E58" s="118"/>
      <c r="F58" s="121"/>
      <c r="G58" s="14" t="s">
        <v>188</v>
      </c>
      <c r="H58" s="33">
        <v>5.2</v>
      </c>
    </row>
    <row r="59" spans="1:8" ht="30" x14ac:dyDescent="0.25">
      <c r="A59" s="115"/>
      <c r="B59" s="80"/>
      <c r="C59" s="45">
        <v>0.3</v>
      </c>
      <c r="D59" s="45"/>
      <c r="E59" s="50" t="s">
        <v>72</v>
      </c>
      <c r="F59" s="50" t="s">
        <v>219</v>
      </c>
      <c r="G59" s="13" t="s">
        <v>200</v>
      </c>
      <c r="H59" s="31">
        <v>0.3</v>
      </c>
    </row>
    <row r="60" spans="1:8" ht="33.75" customHeight="1" x14ac:dyDescent="0.25">
      <c r="A60" s="115"/>
      <c r="B60" s="80"/>
      <c r="C60" s="45">
        <v>9.9</v>
      </c>
      <c r="D60" s="45"/>
      <c r="E60" s="12" t="s">
        <v>110</v>
      </c>
      <c r="F60" s="15" t="s">
        <v>220</v>
      </c>
      <c r="G60" s="12" t="s">
        <v>111</v>
      </c>
      <c r="H60" s="34">
        <v>9.9</v>
      </c>
    </row>
    <row r="61" spans="1:8" ht="33" customHeight="1" x14ac:dyDescent="0.25">
      <c r="A61" s="115"/>
      <c r="B61" s="80"/>
      <c r="C61" s="45"/>
      <c r="D61" s="45">
        <v>0.2</v>
      </c>
      <c r="E61" s="12" t="s">
        <v>186</v>
      </c>
      <c r="F61" s="50" t="s">
        <v>117</v>
      </c>
      <c r="G61" s="16" t="s">
        <v>118</v>
      </c>
      <c r="H61" s="34">
        <v>0.2</v>
      </c>
    </row>
    <row r="62" spans="1:8" ht="30" x14ac:dyDescent="0.25">
      <c r="A62" s="35" t="s">
        <v>34</v>
      </c>
      <c r="B62" s="49">
        <v>1</v>
      </c>
      <c r="C62" s="45">
        <v>0</v>
      </c>
      <c r="D62" s="45">
        <v>1</v>
      </c>
      <c r="E62" s="13" t="s">
        <v>93</v>
      </c>
      <c r="F62" s="12" t="s">
        <v>221</v>
      </c>
      <c r="G62" s="11"/>
      <c r="H62" s="31">
        <v>1</v>
      </c>
    </row>
    <row r="63" spans="1:8" ht="30" x14ac:dyDescent="0.25">
      <c r="A63" s="79" t="s">
        <v>35</v>
      </c>
      <c r="B63" s="80">
        <v>9.6</v>
      </c>
      <c r="C63" s="81">
        <v>9.6</v>
      </c>
      <c r="D63" s="81"/>
      <c r="E63" s="12" t="s">
        <v>54</v>
      </c>
      <c r="F63" s="50" t="s">
        <v>55</v>
      </c>
      <c r="G63" s="50" t="s">
        <v>198</v>
      </c>
      <c r="H63" s="32">
        <v>6</v>
      </c>
    </row>
    <row r="64" spans="1:8" ht="45" x14ac:dyDescent="0.25">
      <c r="A64" s="79"/>
      <c r="B64" s="80"/>
      <c r="C64" s="81"/>
      <c r="D64" s="81"/>
      <c r="E64" s="12" t="s">
        <v>54</v>
      </c>
      <c r="F64" s="50" t="s">
        <v>56</v>
      </c>
      <c r="G64" s="50" t="s">
        <v>197</v>
      </c>
      <c r="H64" s="32">
        <v>3.6</v>
      </c>
    </row>
    <row r="65" spans="1:8" ht="60" x14ac:dyDescent="0.25">
      <c r="A65" s="79"/>
      <c r="B65" s="80"/>
      <c r="C65" s="81"/>
      <c r="D65" s="81"/>
      <c r="E65" s="12" t="s">
        <v>54</v>
      </c>
      <c r="F65" s="50" t="s">
        <v>57</v>
      </c>
      <c r="G65" s="50" t="s">
        <v>196</v>
      </c>
      <c r="H65" s="32">
        <v>4.5</v>
      </c>
    </row>
    <row r="66" spans="1:8" x14ac:dyDescent="0.25">
      <c r="A66" s="115" t="s">
        <v>36</v>
      </c>
      <c r="B66" s="80">
        <v>50.5</v>
      </c>
      <c r="C66" s="81">
        <v>46.5</v>
      </c>
      <c r="D66" s="114">
        <v>3.8</v>
      </c>
      <c r="E66" s="16" t="s">
        <v>185</v>
      </c>
      <c r="F66" s="15" t="s">
        <v>123</v>
      </c>
      <c r="G66" s="15" t="s">
        <v>189</v>
      </c>
      <c r="H66" s="34">
        <v>2</v>
      </c>
    </row>
    <row r="67" spans="1:8" ht="30" x14ac:dyDescent="0.25">
      <c r="A67" s="115"/>
      <c r="B67" s="80"/>
      <c r="C67" s="81"/>
      <c r="D67" s="114"/>
      <c r="E67" s="12" t="s">
        <v>184</v>
      </c>
      <c r="F67" s="50" t="s">
        <v>75</v>
      </c>
      <c r="G67" s="50" t="s">
        <v>195</v>
      </c>
      <c r="H67" s="32">
        <v>20.2</v>
      </c>
    </row>
    <row r="68" spans="1:8" x14ac:dyDescent="0.25">
      <c r="A68" s="115"/>
      <c r="B68" s="80"/>
      <c r="C68" s="81"/>
      <c r="D68" s="114"/>
      <c r="E68" s="12" t="s">
        <v>184</v>
      </c>
      <c r="F68" s="15" t="s">
        <v>98</v>
      </c>
      <c r="G68" s="12" t="s">
        <v>190</v>
      </c>
      <c r="H68" s="34">
        <v>0.6</v>
      </c>
    </row>
    <row r="69" spans="1:8" x14ac:dyDescent="0.25">
      <c r="A69" s="115"/>
      <c r="B69" s="80"/>
      <c r="C69" s="81"/>
      <c r="D69" s="114"/>
      <c r="E69" s="16" t="s">
        <v>183</v>
      </c>
      <c r="F69" s="15" t="s">
        <v>222</v>
      </c>
      <c r="G69" s="15" t="s">
        <v>191</v>
      </c>
      <c r="H69" s="34">
        <v>3.1</v>
      </c>
    </row>
    <row r="70" spans="1:8" ht="30" x14ac:dyDescent="0.25">
      <c r="A70" s="115"/>
      <c r="B70" s="80"/>
      <c r="C70" s="81"/>
      <c r="D70" s="114"/>
      <c r="E70" s="16" t="s">
        <v>112</v>
      </c>
      <c r="F70" s="15" t="s">
        <v>223</v>
      </c>
      <c r="G70" s="16" t="s">
        <v>113</v>
      </c>
      <c r="H70" s="34">
        <v>0.44</v>
      </c>
    </row>
    <row r="71" spans="1:8" ht="30" x14ac:dyDescent="0.25">
      <c r="A71" s="115"/>
      <c r="B71" s="80"/>
      <c r="C71" s="81"/>
      <c r="D71" s="114"/>
      <c r="E71" s="16" t="s">
        <v>114</v>
      </c>
      <c r="F71" s="13" t="s">
        <v>224</v>
      </c>
      <c r="G71" s="16" t="s">
        <v>124</v>
      </c>
      <c r="H71" s="34">
        <v>0.5</v>
      </c>
    </row>
    <row r="72" spans="1:8" ht="30" x14ac:dyDescent="0.25">
      <c r="A72" s="115"/>
      <c r="B72" s="80"/>
      <c r="C72" s="81"/>
      <c r="D72" s="114"/>
      <c r="E72" s="16" t="s">
        <v>127</v>
      </c>
      <c r="F72" s="15" t="s">
        <v>115</v>
      </c>
      <c r="G72" s="16" t="s">
        <v>116</v>
      </c>
      <c r="H72" s="34">
        <v>1.5</v>
      </c>
    </row>
    <row r="73" spans="1:8" x14ac:dyDescent="0.25">
      <c r="A73" s="115"/>
      <c r="B73" s="80"/>
      <c r="C73" s="81"/>
      <c r="D73" s="114"/>
      <c r="E73" s="16" t="s">
        <v>125</v>
      </c>
      <c r="F73" s="50" t="s">
        <v>126</v>
      </c>
      <c r="G73" s="16" t="s">
        <v>133</v>
      </c>
      <c r="H73" s="34">
        <v>8.8000000000000007</v>
      </c>
    </row>
    <row r="74" spans="1:8" x14ac:dyDescent="0.25">
      <c r="A74" s="115"/>
      <c r="B74" s="80"/>
      <c r="C74" s="81"/>
      <c r="D74" s="114"/>
      <c r="E74" s="113" t="s">
        <v>131</v>
      </c>
      <c r="F74" s="82" t="s">
        <v>132</v>
      </c>
      <c r="G74" s="16" t="s">
        <v>135</v>
      </c>
      <c r="H74" s="34">
        <v>0.7</v>
      </c>
    </row>
    <row r="75" spans="1:8" ht="30.75" customHeight="1" x14ac:dyDescent="0.25">
      <c r="A75" s="115"/>
      <c r="B75" s="80"/>
      <c r="C75" s="81"/>
      <c r="D75" s="114"/>
      <c r="E75" s="113"/>
      <c r="F75" s="82"/>
      <c r="G75" s="16" t="s">
        <v>134</v>
      </c>
      <c r="H75" s="34">
        <v>3.7</v>
      </c>
    </row>
    <row r="76" spans="1:8" ht="27.75" customHeight="1" x14ac:dyDescent="0.25">
      <c r="A76" s="115"/>
      <c r="B76" s="80"/>
      <c r="C76" s="81"/>
      <c r="D76" s="114"/>
      <c r="E76" s="113"/>
      <c r="F76" s="82"/>
      <c r="G76" s="16" t="s">
        <v>136</v>
      </c>
      <c r="H76" s="34">
        <v>0.74</v>
      </c>
    </row>
    <row r="77" spans="1:8" ht="27.75" customHeight="1" x14ac:dyDescent="0.25">
      <c r="A77" s="115"/>
      <c r="B77" s="80"/>
      <c r="C77" s="81"/>
      <c r="D77" s="114"/>
      <c r="E77" s="113"/>
      <c r="F77" s="82"/>
      <c r="G77" s="16" t="s">
        <v>137</v>
      </c>
      <c r="H77" s="34">
        <v>0.03</v>
      </c>
    </row>
    <row r="78" spans="1:8" ht="27.75" customHeight="1" x14ac:dyDescent="0.25">
      <c r="A78" s="115"/>
      <c r="B78" s="80"/>
      <c r="C78" s="81"/>
      <c r="D78" s="114"/>
      <c r="E78" s="113"/>
      <c r="F78" s="82"/>
      <c r="G78" s="16" t="s">
        <v>138</v>
      </c>
      <c r="H78" s="34">
        <v>0.1</v>
      </c>
    </row>
    <row r="79" spans="1:8" ht="27.75" customHeight="1" x14ac:dyDescent="0.25">
      <c r="A79" s="115"/>
      <c r="B79" s="80"/>
      <c r="C79" s="81"/>
      <c r="D79" s="114"/>
      <c r="E79" s="113"/>
      <c r="F79" s="82"/>
      <c r="G79" s="16" t="s">
        <v>139</v>
      </c>
      <c r="H79" s="34">
        <v>2.2999999999999998</v>
      </c>
    </row>
    <row r="80" spans="1:8" ht="27.75" customHeight="1" x14ac:dyDescent="0.25">
      <c r="A80" s="115"/>
      <c r="B80" s="80"/>
      <c r="C80" s="81"/>
      <c r="D80" s="114"/>
      <c r="E80" s="113"/>
      <c r="F80" s="82"/>
      <c r="G80" s="16" t="s">
        <v>140</v>
      </c>
      <c r="H80" s="34">
        <v>0.03</v>
      </c>
    </row>
    <row r="81" spans="1:8" ht="27.75" customHeight="1" x14ac:dyDescent="0.25">
      <c r="A81" s="115"/>
      <c r="B81" s="80"/>
      <c r="C81" s="81"/>
      <c r="D81" s="114"/>
      <c r="E81" s="16" t="s">
        <v>141</v>
      </c>
      <c r="F81" s="13" t="s">
        <v>132</v>
      </c>
      <c r="G81" s="16" t="s">
        <v>142</v>
      </c>
      <c r="H81" s="34">
        <v>0.2</v>
      </c>
    </row>
    <row r="82" spans="1:8" ht="27.75" customHeight="1" x14ac:dyDescent="0.25">
      <c r="A82" s="115"/>
      <c r="B82" s="80"/>
      <c r="C82" s="81"/>
      <c r="D82" s="114"/>
      <c r="E82" s="16" t="s">
        <v>143</v>
      </c>
      <c r="F82" s="13" t="s">
        <v>132</v>
      </c>
      <c r="G82" s="16" t="s">
        <v>144</v>
      </c>
      <c r="H82" s="34">
        <v>0.8</v>
      </c>
    </row>
    <row r="83" spans="1:8" ht="27.75" customHeight="1" x14ac:dyDescent="0.25">
      <c r="A83" s="115"/>
      <c r="B83" s="80"/>
      <c r="C83" s="81"/>
      <c r="D83" s="114"/>
      <c r="E83" s="16" t="s">
        <v>241</v>
      </c>
      <c r="F83" s="13" t="s">
        <v>242</v>
      </c>
      <c r="G83" s="16" t="s">
        <v>243</v>
      </c>
      <c r="H83" s="34">
        <v>2.5</v>
      </c>
    </row>
    <row r="84" spans="1:8" ht="27.75" customHeight="1" x14ac:dyDescent="0.25">
      <c r="A84" s="115"/>
      <c r="B84" s="80"/>
      <c r="C84" s="81"/>
      <c r="D84" s="114"/>
      <c r="F84" s="15" t="s">
        <v>115</v>
      </c>
      <c r="G84" s="78" t="s">
        <v>244</v>
      </c>
      <c r="H84" s="46">
        <v>1.3</v>
      </c>
    </row>
    <row r="85" spans="1:8" ht="27.75" customHeight="1" x14ac:dyDescent="0.25">
      <c r="A85" s="36" t="s">
        <v>24</v>
      </c>
      <c r="B85" s="21">
        <v>1.1000000000000001</v>
      </c>
      <c r="C85" s="22">
        <v>0.9</v>
      </c>
      <c r="D85" s="22">
        <v>0</v>
      </c>
      <c r="E85" s="17" t="s">
        <v>145</v>
      </c>
      <c r="F85" s="18" t="s">
        <v>146</v>
      </c>
      <c r="G85" s="16" t="s">
        <v>147</v>
      </c>
      <c r="H85" s="37">
        <v>0.84</v>
      </c>
    </row>
    <row r="86" spans="1:8" ht="27.75" customHeight="1" x14ac:dyDescent="0.25">
      <c r="A86" s="38" t="s">
        <v>37</v>
      </c>
      <c r="B86" s="22">
        <v>0.8</v>
      </c>
      <c r="C86" s="22"/>
      <c r="D86" s="22">
        <v>0.6</v>
      </c>
      <c r="E86" s="19"/>
      <c r="F86" s="13" t="s">
        <v>220</v>
      </c>
      <c r="G86" s="19"/>
      <c r="H86" s="39"/>
    </row>
    <row r="87" spans="1:8" ht="27.75" customHeight="1" x14ac:dyDescent="0.25">
      <c r="A87" s="84" t="s">
        <v>38</v>
      </c>
      <c r="B87" s="85">
        <v>13.5</v>
      </c>
      <c r="C87" s="81">
        <v>12.5</v>
      </c>
      <c r="D87" s="81">
        <v>1</v>
      </c>
      <c r="E87" s="83" t="s">
        <v>95</v>
      </c>
      <c r="F87" s="82" t="s">
        <v>96</v>
      </c>
      <c r="G87" s="12" t="s">
        <v>97</v>
      </c>
      <c r="H87" s="32">
        <v>1.4</v>
      </c>
    </row>
    <row r="88" spans="1:8" x14ac:dyDescent="0.25">
      <c r="A88" s="84"/>
      <c r="B88" s="85"/>
      <c r="C88" s="81"/>
      <c r="D88" s="81"/>
      <c r="E88" s="83"/>
      <c r="F88" s="82"/>
      <c r="G88" s="11" t="s">
        <v>103</v>
      </c>
      <c r="H88" s="32">
        <v>1.2</v>
      </c>
    </row>
    <row r="89" spans="1:8" x14ac:dyDescent="0.25">
      <c r="A89" s="84"/>
      <c r="B89" s="85"/>
      <c r="C89" s="81"/>
      <c r="D89" s="81"/>
      <c r="E89" s="83"/>
      <c r="F89" s="82"/>
      <c r="G89" s="14" t="s">
        <v>100</v>
      </c>
      <c r="H89" s="33">
        <v>3.3</v>
      </c>
    </row>
    <row r="90" spans="1:8" ht="15" customHeight="1" x14ac:dyDescent="0.25">
      <c r="A90" s="84"/>
      <c r="B90" s="85"/>
      <c r="C90" s="81"/>
      <c r="D90" s="81"/>
      <c r="E90" s="83"/>
      <c r="F90" s="82"/>
      <c r="G90" s="14" t="s">
        <v>102</v>
      </c>
      <c r="H90" s="33">
        <v>2.7</v>
      </c>
    </row>
    <row r="91" spans="1:8" ht="15" customHeight="1" x14ac:dyDescent="0.25">
      <c r="A91" s="84"/>
      <c r="B91" s="85"/>
      <c r="C91" s="81"/>
      <c r="D91" s="81"/>
      <c r="E91" s="83"/>
      <c r="F91" s="82"/>
      <c r="G91" s="14" t="s">
        <v>216</v>
      </c>
      <c r="H91" s="31">
        <v>1.4</v>
      </c>
    </row>
    <row r="92" spans="1:8" ht="15" customHeight="1" x14ac:dyDescent="0.25">
      <c r="A92" s="84"/>
      <c r="B92" s="85"/>
      <c r="C92" s="81"/>
      <c r="D92" s="81"/>
      <c r="E92" s="12" t="s">
        <v>104</v>
      </c>
      <c r="F92" s="15" t="s">
        <v>106</v>
      </c>
      <c r="G92" s="12" t="s">
        <v>105</v>
      </c>
      <c r="H92" s="34">
        <v>0.7</v>
      </c>
    </row>
    <row r="93" spans="1:8" ht="15" customHeight="1" x14ac:dyDescent="0.25">
      <c r="A93" s="84"/>
      <c r="B93" s="85"/>
      <c r="C93" s="81"/>
      <c r="D93" s="81"/>
      <c r="E93" s="16" t="s">
        <v>107</v>
      </c>
      <c r="F93" s="15" t="s">
        <v>108</v>
      </c>
      <c r="G93" s="11" t="s">
        <v>109</v>
      </c>
      <c r="H93" s="34">
        <v>0.4</v>
      </c>
    </row>
    <row r="94" spans="1:8" x14ac:dyDescent="0.25">
      <c r="A94" s="84"/>
      <c r="B94" s="85"/>
      <c r="C94" s="81"/>
      <c r="D94" s="81"/>
      <c r="E94" s="12" t="s">
        <v>148</v>
      </c>
      <c r="F94" s="15" t="s">
        <v>149</v>
      </c>
      <c r="G94" s="12" t="s">
        <v>192</v>
      </c>
      <c r="H94" s="34">
        <v>0.7</v>
      </c>
    </row>
    <row r="95" spans="1:8" ht="15" customHeight="1" x14ac:dyDescent="0.25">
      <c r="A95" s="84"/>
      <c r="B95" s="85"/>
      <c r="C95" s="81"/>
      <c r="D95" s="81"/>
      <c r="E95" s="12" t="s">
        <v>151</v>
      </c>
      <c r="F95" s="15" t="s">
        <v>152</v>
      </c>
      <c r="G95" s="12" t="s">
        <v>155</v>
      </c>
      <c r="H95" s="34">
        <v>0.06</v>
      </c>
    </row>
    <row r="96" spans="1:8" ht="15" customHeight="1" x14ac:dyDescent="0.25">
      <c r="A96" s="84"/>
      <c r="B96" s="85"/>
      <c r="C96" s="81"/>
      <c r="D96" s="81"/>
      <c r="E96" s="12" t="s">
        <v>150</v>
      </c>
      <c r="F96" s="15" t="s">
        <v>154</v>
      </c>
      <c r="G96" s="12" t="s">
        <v>153</v>
      </c>
      <c r="H96" s="34">
        <v>0.02</v>
      </c>
    </row>
    <row r="97" spans="1:8" ht="15" customHeight="1" x14ac:dyDescent="0.25">
      <c r="A97" s="84"/>
      <c r="B97" s="85"/>
      <c r="C97" s="81"/>
      <c r="D97" s="81"/>
      <c r="E97" s="12" t="s">
        <v>156</v>
      </c>
      <c r="F97" s="15" t="s">
        <v>159</v>
      </c>
      <c r="G97" s="12" t="s">
        <v>157</v>
      </c>
      <c r="H97" s="34">
        <v>0.03</v>
      </c>
    </row>
    <row r="98" spans="1:8" ht="15" customHeight="1" x14ac:dyDescent="0.25">
      <c r="A98" s="84"/>
      <c r="B98" s="85"/>
      <c r="C98" s="81"/>
      <c r="D98" s="81"/>
      <c r="E98" s="12" t="s">
        <v>160</v>
      </c>
      <c r="F98" s="15" t="s">
        <v>158</v>
      </c>
      <c r="G98" s="12" t="s">
        <v>161</v>
      </c>
      <c r="H98" s="34">
        <v>0.05</v>
      </c>
    </row>
    <row r="99" spans="1:8" ht="15" customHeight="1" x14ac:dyDescent="0.25">
      <c r="A99" s="84"/>
      <c r="B99" s="85"/>
      <c r="C99" s="81"/>
      <c r="D99" s="81"/>
      <c r="E99" s="12" t="s">
        <v>162</v>
      </c>
      <c r="F99" s="15" t="s">
        <v>163</v>
      </c>
      <c r="G99" s="12" t="s">
        <v>164</v>
      </c>
      <c r="H99" s="34">
        <v>0.09</v>
      </c>
    </row>
    <row r="100" spans="1:8" ht="15" customHeight="1" x14ac:dyDescent="0.25">
      <c r="A100" s="84"/>
      <c r="B100" s="85"/>
      <c r="C100" s="81"/>
      <c r="D100" s="81"/>
      <c r="E100" s="12" t="s">
        <v>165</v>
      </c>
      <c r="F100" s="15" t="s">
        <v>225</v>
      </c>
      <c r="G100" s="12" t="s">
        <v>166</v>
      </c>
      <c r="H100" s="34">
        <v>1.2E-2</v>
      </c>
    </row>
    <row r="101" spans="1:8" ht="15" customHeight="1" x14ac:dyDescent="0.25">
      <c r="A101" s="84"/>
      <c r="B101" s="85"/>
      <c r="C101" s="81"/>
      <c r="D101" s="81"/>
      <c r="E101" s="12" t="s">
        <v>167</v>
      </c>
      <c r="F101" s="15" t="s">
        <v>169</v>
      </c>
      <c r="G101" s="12" t="s">
        <v>168</v>
      </c>
      <c r="H101" s="34">
        <v>0.26</v>
      </c>
    </row>
    <row r="102" spans="1:8" ht="28.5" customHeight="1" x14ac:dyDescent="0.25">
      <c r="A102" s="84"/>
      <c r="B102" s="85"/>
      <c r="C102" s="81"/>
      <c r="D102" s="81"/>
      <c r="E102" s="50" t="s">
        <v>170</v>
      </c>
      <c r="F102" s="15" t="s">
        <v>171</v>
      </c>
      <c r="G102" s="50" t="s">
        <v>172</v>
      </c>
      <c r="H102" s="34">
        <v>0.04</v>
      </c>
    </row>
    <row r="103" spans="1:8" ht="15" customHeight="1" x14ac:dyDescent="0.25">
      <c r="A103" s="84"/>
      <c r="B103" s="85"/>
      <c r="C103" s="81"/>
      <c r="D103" s="81"/>
      <c r="E103" s="12" t="s">
        <v>173</v>
      </c>
      <c r="F103" s="15" t="s">
        <v>174</v>
      </c>
      <c r="G103" s="50" t="s">
        <v>175</v>
      </c>
      <c r="H103" s="34">
        <v>0.03</v>
      </c>
    </row>
    <row r="104" spans="1:8" ht="29.25" customHeight="1" x14ac:dyDescent="0.25">
      <c r="A104" s="84"/>
      <c r="B104" s="85"/>
      <c r="C104" s="81"/>
      <c r="D104" s="81"/>
      <c r="E104" s="12" t="s">
        <v>173</v>
      </c>
      <c r="F104" s="15" t="s">
        <v>176</v>
      </c>
      <c r="G104" s="12" t="s">
        <v>177</v>
      </c>
      <c r="H104" s="34">
        <v>0.04</v>
      </c>
    </row>
    <row r="105" spans="1:8" x14ac:dyDescent="0.25">
      <c r="A105" s="84"/>
      <c r="B105" s="85"/>
      <c r="C105" s="81"/>
      <c r="D105" s="81"/>
      <c r="E105" s="16" t="s">
        <v>178</v>
      </c>
      <c r="F105" s="15" t="s">
        <v>180</v>
      </c>
      <c r="G105" s="16" t="s">
        <v>179</v>
      </c>
      <c r="H105" s="34">
        <v>0.04</v>
      </c>
    </row>
    <row r="106" spans="1:8" ht="15.75" customHeight="1" x14ac:dyDescent="0.25">
      <c r="A106" s="84"/>
      <c r="B106" s="85"/>
      <c r="C106" s="81"/>
      <c r="D106" s="81"/>
      <c r="E106" s="12" t="s">
        <v>173</v>
      </c>
      <c r="F106" s="15" t="s">
        <v>181</v>
      </c>
      <c r="G106" s="11" t="s">
        <v>182</v>
      </c>
      <c r="H106" s="31">
        <v>0.1</v>
      </c>
    </row>
    <row r="107" spans="1:8" ht="15.75" customHeight="1" x14ac:dyDescent="0.25">
      <c r="A107" s="84" t="s">
        <v>39</v>
      </c>
      <c r="B107" s="80">
        <v>23.4</v>
      </c>
      <c r="C107" s="81">
        <v>23.4</v>
      </c>
      <c r="D107" s="81">
        <v>0</v>
      </c>
      <c r="E107" s="12" t="s">
        <v>73</v>
      </c>
      <c r="F107" s="50" t="s">
        <v>74</v>
      </c>
      <c r="G107" s="50" t="s">
        <v>194</v>
      </c>
      <c r="H107" s="32">
        <v>21</v>
      </c>
    </row>
    <row r="108" spans="1:8" ht="31.5" customHeight="1" x14ac:dyDescent="0.25">
      <c r="A108" s="84"/>
      <c r="B108" s="80"/>
      <c r="C108" s="81"/>
      <c r="D108" s="81"/>
      <c r="E108" s="16" t="s">
        <v>129</v>
      </c>
      <c r="F108" s="50" t="s">
        <v>128</v>
      </c>
      <c r="G108" s="12" t="s">
        <v>130</v>
      </c>
      <c r="H108" s="34">
        <v>2.4</v>
      </c>
    </row>
    <row r="109" spans="1:8" ht="30" x14ac:dyDescent="0.25">
      <c r="A109" s="40" t="s">
        <v>25</v>
      </c>
      <c r="B109" s="49">
        <v>1.4</v>
      </c>
      <c r="C109" s="45">
        <v>0.9</v>
      </c>
      <c r="D109" s="45">
        <v>0.5</v>
      </c>
      <c r="E109" s="51" t="s">
        <v>70</v>
      </c>
      <c r="F109" s="12" t="s">
        <v>71</v>
      </c>
      <c r="G109" s="20" t="s">
        <v>193</v>
      </c>
      <c r="H109" s="44">
        <v>1.4</v>
      </c>
    </row>
    <row r="110" spans="1:8" ht="15.75" thickBot="1" x14ac:dyDescent="0.3">
      <c r="A110" s="41" t="s">
        <v>26</v>
      </c>
      <c r="B110" s="47">
        <v>6392.6</v>
      </c>
      <c r="C110" s="66" t="s">
        <v>246</v>
      </c>
      <c r="D110" s="47">
        <v>830</v>
      </c>
      <c r="E110" s="42"/>
      <c r="F110" s="42"/>
      <c r="G110" s="42"/>
      <c r="H110" s="43"/>
    </row>
    <row r="113" spans="1:8" ht="18.75" customHeight="1" x14ac:dyDescent="0.25">
      <c r="A113" s="5"/>
      <c r="B113" s="5"/>
      <c r="C113" s="5"/>
      <c r="D113" s="5"/>
      <c r="E113" s="5"/>
      <c r="F113" s="5"/>
      <c r="G113" s="5"/>
      <c r="H113" s="5"/>
    </row>
    <row r="114" spans="1:8" x14ac:dyDescent="0.25">
      <c r="A114" s="5"/>
      <c r="B114" s="5"/>
      <c r="C114" s="5"/>
      <c r="D114" s="5"/>
      <c r="E114" s="5"/>
      <c r="F114" s="5"/>
      <c r="G114" s="5"/>
      <c r="H114" s="5"/>
    </row>
    <row r="115" spans="1:8" x14ac:dyDescent="0.25">
      <c r="A115" s="5"/>
      <c r="B115" s="5"/>
      <c r="C115" s="5"/>
      <c r="D115" s="5"/>
      <c r="E115" s="5"/>
      <c r="F115" s="5"/>
      <c r="G115" s="5"/>
      <c r="H115" s="5"/>
    </row>
    <row r="116" spans="1:8" x14ac:dyDescent="0.25">
      <c r="A116" s="5"/>
      <c r="B116" s="5"/>
      <c r="C116" s="5"/>
      <c r="D116" s="5"/>
      <c r="E116" s="5"/>
      <c r="F116" s="5"/>
      <c r="G116" s="5"/>
      <c r="H116" s="5"/>
    </row>
    <row r="117" spans="1:8" x14ac:dyDescent="0.25">
      <c r="A117" s="5"/>
      <c r="B117" s="5"/>
      <c r="C117" s="5"/>
      <c r="D117" s="5"/>
      <c r="E117" s="5"/>
      <c r="F117" s="5"/>
      <c r="G117" s="5"/>
      <c r="H117" s="5"/>
    </row>
    <row r="118" spans="1:8" x14ac:dyDescent="0.25">
      <c r="A118" s="5"/>
      <c r="B118" s="5"/>
      <c r="C118" s="5"/>
      <c r="D118" s="5"/>
      <c r="E118" s="5"/>
      <c r="F118" s="5"/>
      <c r="G118" s="5"/>
      <c r="H118" s="5"/>
    </row>
    <row r="119" spans="1:8" x14ac:dyDescent="0.25">
      <c r="A119" s="5"/>
      <c r="B119" s="5"/>
      <c r="C119" s="5"/>
      <c r="D119" s="5"/>
      <c r="E119" s="5"/>
      <c r="F119" s="5"/>
      <c r="G119" s="5"/>
      <c r="H119" s="5"/>
    </row>
    <row r="120" spans="1:8" x14ac:dyDescent="0.25">
      <c r="A120" s="5"/>
      <c r="B120" s="5"/>
      <c r="C120" s="5"/>
      <c r="D120" s="5"/>
      <c r="E120" s="5"/>
      <c r="F120" s="5"/>
      <c r="G120" s="5"/>
      <c r="H120" s="5"/>
    </row>
    <row r="121" spans="1:8" x14ac:dyDescent="0.25">
      <c r="A121" s="5"/>
      <c r="B121" s="5"/>
      <c r="C121" s="5"/>
      <c r="D121" s="5"/>
      <c r="E121" s="5"/>
      <c r="F121" s="5"/>
      <c r="G121" s="5"/>
      <c r="H121" s="5"/>
    </row>
    <row r="122" spans="1:8" ht="18.75" x14ac:dyDescent="0.25">
      <c r="A122" s="4" t="s">
        <v>10</v>
      </c>
      <c r="B122" t="s">
        <v>247</v>
      </c>
      <c r="D122" s="5"/>
      <c r="E122" s="5"/>
      <c r="F122" s="5"/>
      <c r="G122" s="5"/>
      <c r="H122" s="5"/>
    </row>
    <row r="123" spans="1:8" x14ac:dyDescent="0.25">
      <c r="B123" s="104" t="s">
        <v>9</v>
      </c>
      <c r="C123" s="104"/>
      <c r="D123" s="5"/>
      <c r="E123" s="5"/>
      <c r="F123" s="5"/>
      <c r="G123" s="5"/>
      <c r="H123" s="5"/>
    </row>
    <row r="124" spans="1:8" x14ac:dyDescent="0.25">
      <c r="H124" s="5"/>
    </row>
  </sheetData>
  <mergeCells count="55">
    <mergeCell ref="A51:A61"/>
    <mergeCell ref="B51:B61"/>
    <mergeCell ref="E56:E58"/>
    <mergeCell ref="F56:F58"/>
    <mergeCell ref="D107:D108"/>
    <mergeCell ref="C107:C108"/>
    <mergeCell ref="B107:B108"/>
    <mergeCell ref="A107:A108"/>
    <mergeCell ref="F74:F80"/>
    <mergeCell ref="E74:E80"/>
    <mergeCell ref="D66:D84"/>
    <mergeCell ref="C66:C84"/>
    <mergeCell ref="B66:B84"/>
    <mergeCell ref="A66:A84"/>
    <mergeCell ref="F7:F8"/>
    <mergeCell ref="G7:G8"/>
    <mergeCell ref="H7:H8"/>
    <mergeCell ref="B123:C123"/>
    <mergeCell ref="A2:H2"/>
    <mergeCell ref="A3:H3"/>
    <mergeCell ref="A4:H4"/>
    <mergeCell ref="A5:H5"/>
    <mergeCell ref="A7:A8"/>
    <mergeCell ref="B7:B8"/>
    <mergeCell ref="C7:D7"/>
    <mergeCell ref="E7:E8"/>
    <mergeCell ref="A11:A12"/>
    <mergeCell ref="B11:B12"/>
    <mergeCell ref="D19:D29"/>
    <mergeCell ref="C19:C29"/>
    <mergeCell ref="H11:H12"/>
    <mergeCell ref="F31:F42"/>
    <mergeCell ref="E31:E42"/>
    <mergeCell ref="E43:E45"/>
    <mergeCell ref="D31:D46"/>
    <mergeCell ref="C11:C12"/>
    <mergeCell ref="D11:D12"/>
    <mergeCell ref="E11:E12"/>
    <mergeCell ref="F11:F12"/>
    <mergeCell ref="G11:G12"/>
    <mergeCell ref="B19:B29"/>
    <mergeCell ref="A19:A29"/>
    <mergeCell ref="C32:C46"/>
    <mergeCell ref="B32:B46"/>
    <mergeCell ref="A32:A46"/>
    <mergeCell ref="A63:A65"/>
    <mergeCell ref="B63:B65"/>
    <mergeCell ref="C63:C65"/>
    <mergeCell ref="F87:F91"/>
    <mergeCell ref="E87:E91"/>
    <mergeCell ref="A87:A106"/>
    <mergeCell ref="B87:B106"/>
    <mergeCell ref="C87:C106"/>
    <mergeCell ref="D87:D106"/>
    <mergeCell ref="D63:D65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3"/>
  <sheetViews>
    <sheetView workbookViewId="0">
      <selection activeCell="E1" sqref="E1:E13"/>
    </sheetView>
  </sheetViews>
  <sheetFormatPr defaultRowHeight="15" x14ac:dyDescent="0.25"/>
  <sheetData>
    <row r="1" spans="5:5" x14ac:dyDescent="0.25">
      <c r="E1" s="34">
        <v>0.7</v>
      </c>
    </row>
    <row r="2" spans="5:5" x14ac:dyDescent="0.25">
      <c r="E2" s="34">
        <v>0.06</v>
      </c>
    </row>
    <row r="3" spans="5:5" x14ac:dyDescent="0.25">
      <c r="E3" s="34">
        <v>0.02</v>
      </c>
    </row>
    <row r="4" spans="5:5" x14ac:dyDescent="0.25">
      <c r="E4" s="34">
        <v>0.03</v>
      </c>
    </row>
    <row r="5" spans="5:5" x14ac:dyDescent="0.25">
      <c r="E5" s="34">
        <v>0.05</v>
      </c>
    </row>
    <row r="6" spans="5:5" x14ac:dyDescent="0.25">
      <c r="E6" s="34">
        <v>0.09</v>
      </c>
    </row>
    <row r="7" spans="5:5" x14ac:dyDescent="0.25">
      <c r="E7" s="34">
        <v>1.2E-2</v>
      </c>
    </row>
    <row r="8" spans="5:5" x14ac:dyDescent="0.25">
      <c r="E8" s="34">
        <v>0.26</v>
      </c>
    </row>
    <row r="9" spans="5:5" x14ac:dyDescent="0.25">
      <c r="E9" s="34">
        <v>0.04</v>
      </c>
    </row>
    <row r="10" spans="5:5" x14ac:dyDescent="0.25">
      <c r="E10" s="34">
        <v>0.03</v>
      </c>
    </row>
    <row r="11" spans="5:5" x14ac:dyDescent="0.25">
      <c r="E11" s="34">
        <v>0.04</v>
      </c>
    </row>
    <row r="12" spans="5:5" x14ac:dyDescent="0.25">
      <c r="E12" s="46">
        <v>0.04</v>
      </c>
    </row>
    <row r="13" spans="5:5" x14ac:dyDescent="0.25">
      <c r="E13">
        <f>SUM(E1:E12)</f>
        <v>1.3720000000000001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formular_excell</vt:lpstr>
      <vt:lpstr>Лист1</vt:lpstr>
      <vt:lpstr>formular_excell!Print_Titles</vt:lpstr>
    </vt:vector>
  </TitlesOfParts>
  <Company>Primăria mun. Chișinău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Chirilescu</dc:creator>
  <cp:lastModifiedBy>Tatiana Lupașco</cp:lastModifiedBy>
  <cp:lastPrinted>2018-01-09T11:11:44Z</cp:lastPrinted>
  <dcterms:created xsi:type="dcterms:W3CDTF">2017-11-17T15:26:20Z</dcterms:created>
  <dcterms:modified xsi:type="dcterms:W3CDTF">2018-01-09T14:20:03Z</dcterms:modified>
</cp:coreProperties>
</file>