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90" activeTab="0"/>
  </bookViews>
  <sheets>
    <sheet name="Лист2 (2)" sheetId="1" r:id="rId1"/>
  </sheets>
  <definedNames>
    <definedName name="_xlnm.Print_Area" localSheetId="0">'Лист2 (2)'!$A$1:$K$117</definedName>
  </definedNames>
  <calcPr fullCalcOnLoad="1"/>
</workbook>
</file>

<file path=xl/sharedStrings.xml><?xml version="1.0" encoding="utf-8"?>
<sst xmlns="http://schemas.openxmlformats.org/spreadsheetml/2006/main" count="296" uniqueCount="173">
  <si>
    <t>(denumirea entității)</t>
  </si>
  <si>
    <t>Articolul de cheltuieli</t>
  </si>
  <si>
    <t xml:space="preserve">Denumirea bunurilor, lucrărilor și serviciilor </t>
  </si>
  <si>
    <t>Energia electrică</t>
  </si>
  <si>
    <t>Energia termică</t>
  </si>
  <si>
    <t>SA Apă-Canal Chișinău</t>
  </si>
  <si>
    <t>Retribuirea muncii</t>
  </si>
  <si>
    <t>Contribuții de asigurări sociale de stat</t>
  </si>
  <si>
    <t>Prima de asigurare oblig. de asistenţă medicală</t>
  </si>
  <si>
    <t>Indemn. p/u incapacitatea temp. de muncă achitate din contul angajatorului</t>
  </si>
  <si>
    <t>Regia Autosalubritate IM</t>
  </si>
  <si>
    <t>Evacuarea deșeurilor</t>
  </si>
  <si>
    <t>SA Moldtelecom</t>
  </si>
  <si>
    <t>Servicii internet</t>
  </si>
  <si>
    <t>Servicii de telecomunicații</t>
  </si>
  <si>
    <t>OPP Alfin-Protect SRL</t>
  </si>
  <si>
    <t>Servicii de pază</t>
  </si>
  <si>
    <t>Produse petroliere</t>
  </si>
  <si>
    <t xml:space="preserve"> </t>
  </si>
  <si>
    <t xml:space="preserve">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</si>
  <si>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</si>
  <si>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Servicii neatribuite altor aliniate</t>
  </si>
  <si>
    <t xml:space="preserve">Total de la începutul anului </t>
  </si>
  <si>
    <t>ICS Premier Energy SRL</t>
  </si>
  <si>
    <t xml:space="preserve"> Termoelectrica SA</t>
  </si>
  <si>
    <t xml:space="preserve"> ICS Lukoil-Moldova SRL</t>
  </si>
  <si>
    <t xml:space="preserve"> de către Direcția educație, tineret și sport sect. Râșcani</t>
  </si>
  <si>
    <t>ECO</t>
  </si>
  <si>
    <t>Bugetul aprobat/precizat pe an ,mii lei</t>
  </si>
  <si>
    <t>Executate cheltuieli de casă, mii lei</t>
  </si>
  <si>
    <t>inclusiv în luna curentă</t>
  </si>
  <si>
    <t>Contractul</t>
  </si>
  <si>
    <t>Termenul de valabilitate</t>
  </si>
  <si>
    <t xml:space="preserve">Suma, mii lei </t>
  </si>
  <si>
    <t>Numărul, data</t>
  </si>
  <si>
    <t xml:space="preserve"> pînă la 31.12.2020</t>
  </si>
  <si>
    <t>Denumirea agentului  economic</t>
  </si>
  <si>
    <t>Apă și canalizare</t>
  </si>
  <si>
    <t>Alte servicii comunale</t>
  </si>
  <si>
    <t>Servicii informaționale</t>
  </si>
  <si>
    <t>Servicii de transport</t>
  </si>
  <si>
    <t>Servicii de reparații curente</t>
  </si>
  <si>
    <t>Indemnizații p/u incapacitatea temp. de muncă achitate din mijloacele financiare ale angajatorului</t>
  </si>
  <si>
    <t>Reparații capitale ale clădirilor</t>
  </si>
  <si>
    <t>Procurarea mașinilor și utilajelor</t>
  </si>
  <si>
    <t>Procurarea uneltelor și sculelor,inventarului de producere și gospodăresc</t>
  </si>
  <si>
    <t>Procurarea combustibilului,carburanților și lubrifianților</t>
  </si>
  <si>
    <t>Procurarea pieselor de schimb</t>
  </si>
  <si>
    <t>Procurarea produselor alimentare</t>
  </si>
  <si>
    <t>Procurarea medicamentelor și materialelor sanitare</t>
  </si>
  <si>
    <t>Procurarea materialelor pentru scopuri didactice,științifice și alte scopuri</t>
  </si>
  <si>
    <t>Procurarea materialelor de uz gospodaresc și rechizitelor de birou</t>
  </si>
  <si>
    <t>Procurarea materialelor de construcție</t>
  </si>
  <si>
    <t>Procurarea accesorilor de pat, îmbrăcămintei, încăițămintei</t>
  </si>
  <si>
    <t>Procurarea altor materiale</t>
  </si>
  <si>
    <t>Materiale de uz gospodaresc</t>
  </si>
  <si>
    <t>Nr. 14  din 10.01.2020</t>
  </si>
  <si>
    <t>Nr. 01/02  din 21.01.2020</t>
  </si>
  <si>
    <t xml:space="preserve">Nr. 5 din 21.01.2020 </t>
  </si>
  <si>
    <t>Nr. 2 din 21.01.2020</t>
  </si>
  <si>
    <t>Nr. 3 din 21.01.2020</t>
  </si>
  <si>
    <t xml:space="preserve">Nr. 4 din 21.01.2020 </t>
  </si>
  <si>
    <t xml:space="preserve">Nr. 02/02 din 11.01.2020 </t>
  </si>
  <si>
    <t>Remunerarea  muncii</t>
  </si>
  <si>
    <t>SRL Smart-Studio</t>
  </si>
  <si>
    <t>Administrarea paginii WEB</t>
  </si>
  <si>
    <t>SRL Cardinalmedia</t>
  </si>
  <si>
    <t>Deservirea și menținerea programei</t>
  </si>
  <si>
    <t>Reparații curente</t>
  </si>
  <si>
    <t>Deservirea sistemei antiincendiu</t>
  </si>
  <si>
    <t>Alfin-Teh SRL</t>
  </si>
  <si>
    <t>Lucrări de reparații capitale</t>
  </si>
  <si>
    <t>Nr. 04/02  din 20.01.2020</t>
  </si>
  <si>
    <t>Nr. 07/02  din 06.02.2020</t>
  </si>
  <si>
    <t>Nr. 03/02 din 02.01.2020</t>
  </si>
  <si>
    <t>SA Moldcell</t>
  </si>
  <si>
    <t>Vanro-Com SRL</t>
  </si>
  <si>
    <t>Nord-Universal SRL</t>
  </si>
  <si>
    <t>Procurarea uneltelor şi sculelor</t>
  </si>
  <si>
    <t>Procurarea materialelor de construcţie</t>
  </si>
  <si>
    <t>Sim Construct Grup SRL</t>
  </si>
  <si>
    <t>Nr. 15 din 27.02.2020</t>
  </si>
  <si>
    <t>Nr. 16 din 27.02.2020</t>
  </si>
  <si>
    <t>Nr. 25  din 06.04.2020</t>
  </si>
  <si>
    <t>Rechizite de birou</t>
  </si>
  <si>
    <t>Sans SRL</t>
  </si>
  <si>
    <t>Fabianca SRL</t>
  </si>
  <si>
    <t>Nano Décor SRL</t>
  </si>
  <si>
    <t>PROI-DEVI SRL</t>
  </si>
  <si>
    <t>Profitprim SRL</t>
  </si>
  <si>
    <t>Procurarea termometrelor</t>
  </si>
  <si>
    <t>SRL Blocnotes</t>
  </si>
  <si>
    <t>Supraten SA</t>
  </si>
  <si>
    <t>SOLING SRL</t>
  </si>
  <si>
    <t>Procurarea accesorilor de pat, îmbracaminte</t>
  </si>
  <si>
    <t>Nr. 13/02  din 07.02.2020</t>
  </si>
  <si>
    <t>Nr. 50/02  din 18.06.2020</t>
  </si>
  <si>
    <t>Nr. 54/02  din 25.06.2020</t>
  </si>
  <si>
    <t>Nr. 26  din 17.06.2020</t>
  </si>
  <si>
    <t>Informația privind cheltuielile efectuate pe parcursul lunii ianuarie-august 2020</t>
  </si>
  <si>
    <t>MOLDASIG SA</t>
  </si>
  <si>
    <t>SC Climatec SRL</t>
  </si>
  <si>
    <t>SC Mahu-Olim SRL</t>
  </si>
  <si>
    <t>Serviciu Tehnoligia Informației și Cibernetica IP</t>
  </si>
  <si>
    <t>Servostal SRL</t>
  </si>
  <si>
    <t>Vatel-Prim SRL</t>
  </si>
  <si>
    <t>Lis Company SRL</t>
  </si>
  <si>
    <t>Renova Modern SRL</t>
  </si>
  <si>
    <t>Nano Decor SRL</t>
  </si>
  <si>
    <t>Accent Tehno SA</t>
  </si>
  <si>
    <t>Full Print Service SRL</t>
  </si>
  <si>
    <t>Printeq Shop SRL</t>
  </si>
  <si>
    <t>Brig Ht Solutii Creative SRL</t>
  </si>
  <si>
    <t>Anstelux SRL</t>
  </si>
  <si>
    <t>Produse alimentare</t>
  </si>
  <si>
    <t>Nr. 10 din 24.12.2019</t>
  </si>
  <si>
    <t>SRL Lovis Angro</t>
  </si>
  <si>
    <t>Becor SRL</t>
  </si>
  <si>
    <t>Nicola-Mobila SRL</t>
  </si>
  <si>
    <t>Procurarea materialelor didactice</t>
  </si>
  <si>
    <t>Cavaioli SRL</t>
  </si>
  <si>
    <t>Zaharia Oleg</t>
  </si>
  <si>
    <t xml:space="preserve">IS Mold-Didactica </t>
  </si>
  <si>
    <t>Procurarea registrelor</t>
  </si>
  <si>
    <t>Birovits SRL</t>
  </si>
  <si>
    <t>Mitra-Grup SA</t>
  </si>
  <si>
    <t>Semsa Lux SRL</t>
  </si>
  <si>
    <t>Casa Morosan SRL</t>
  </si>
  <si>
    <t>SRL MEDMART GRUP</t>
  </si>
  <si>
    <t>Titan-Exim SRL</t>
  </si>
  <si>
    <t>AGACHI TATIANA II</t>
  </si>
  <si>
    <t>Radu SRL</t>
  </si>
  <si>
    <t>Unitis Arts SRL</t>
  </si>
  <si>
    <t>HMI-HIGIMED INDUSTRIE SRL</t>
  </si>
  <si>
    <t>ALSONA CLASIC SRL</t>
  </si>
  <si>
    <t>Artcol-Scom SRL</t>
  </si>
  <si>
    <t>SC Lemaliv-Lux SRL</t>
  </si>
  <si>
    <t>Dorelit-Lux SRL</t>
  </si>
  <si>
    <t>Fertilitatea-Chișinău SA</t>
  </si>
  <si>
    <t>Vilerex SRL</t>
  </si>
  <si>
    <t>Maxtodiol  SRL</t>
  </si>
  <si>
    <t>SC TIROL GRUP SRL</t>
  </si>
  <si>
    <t>II MATVEICIUC B</t>
  </si>
  <si>
    <t>Railsmed SRL</t>
  </si>
  <si>
    <t>MIȘA SRL</t>
  </si>
  <si>
    <t>Nr. 53/02  din 24.06.2020</t>
  </si>
  <si>
    <t>Nr. 32  din 16.07.2020</t>
  </si>
  <si>
    <t>Nr. 67/02  din 22.07.2020</t>
  </si>
  <si>
    <t>Nr. 73/02  din 05.08.2020</t>
  </si>
  <si>
    <t>Nr. 65/02  din 16.07.2020</t>
  </si>
  <si>
    <t xml:space="preserve">Nr. 75/02  din 03.08.2020 </t>
  </si>
  <si>
    <t>Nr. 68/02  din 23.07.2020</t>
  </si>
  <si>
    <t>Nr. 74/02  din 07.08.2020</t>
  </si>
  <si>
    <t>Nr. 12/02  din 14.02.2020</t>
  </si>
  <si>
    <t>Nr. 69/02  din 24.07.2020</t>
  </si>
  <si>
    <t>Nr. 36  din 14.08.2020</t>
  </si>
  <si>
    <t>Nr. 23 din 19.03.2020</t>
  </si>
  <si>
    <t>Nr. 59/02 din 15.07.2020</t>
  </si>
  <si>
    <t>Nr. 91/02  din 21.08.2020</t>
  </si>
  <si>
    <t>Nr. 99/02  din 24.08.2020</t>
  </si>
  <si>
    <t>Nr. 57/02  din 30.06.2020</t>
  </si>
  <si>
    <t>Nr. 89/02  din 21.08.2020</t>
  </si>
  <si>
    <t>Nr. 17/02  din 24.02.2020</t>
  </si>
  <si>
    <t>Nr. 39  din 21.08.2020</t>
  </si>
  <si>
    <t>Nr. 84/02  din 15.08.2020</t>
  </si>
  <si>
    <t>Nr. 72/02  din 05.08.2020</t>
  </si>
  <si>
    <t>Nr. 85/02  din 14.08.2020</t>
  </si>
  <si>
    <t>Nr. 71/02  din 30.07.2020</t>
  </si>
  <si>
    <t>Nr. 90/02  din 21.08.2020</t>
  </si>
  <si>
    <t>Nr. 64/02  din 15.07.2020</t>
  </si>
  <si>
    <t>Nr. 92/02  din 21.08.2020</t>
  </si>
  <si>
    <t>Nr. 95/02  din 22.08.2020</t>
  </si>
  <si>
    <t>Numărul de angajați conform statelor de personal 2978  , efectiv 2333  persoane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</si>
</sst>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L&quot;;\-#,##0\ &quot;L&quot;"/>
    <numFmt numFmtId="167" formatCode="#,##0\ &quot;L&quot;;[Red]\-#,##0\ &quot;L&quot;"/>
    <numFmt numFmtId="168" formatCode="#,##0.00\ &quot;L&quot;;\-#,##0.00\ &quot;L&quot;"/>
    <numFmt numFmtId="169" formatCode="#,##0.00\ &quot;L&quot;;[Red]\-#,##0.00\ &quot;L&quot;"/>
    <numFmt numFmtId="170" formatCode="_-* #,##0\ &quot;L&quot;_-;\-* #,##0\ &quot;L&quot;_-;_-* &quot;-&quot;\ &quot;L&quot;_-;_-@_-"/>
    <numFmt numFmtId="171" formatCode="_-* #,##0.00\ &quot;L&quot;_-;\-* #,##0.00\ &quot;L&quot;_-;_-* &quot;-&quot;??\ &quot;L&quot;_-;_-@_-"/>
    <numFmt numFmtId="172" formatCode="_-* #,##0\ _L_-;\-* #,##0\ _L_-;_-* &quot;-&quot;\ _L_-;_-@_-"/>
    <numFmt numFmtId="173" formatCode="_-* #,##0.00\ _L_-;\-* #,##0.00\ _L_-;_-* &quot;-&quot;??\ _L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lei&quot;;\-#,##0\ &quot;lei&quot;"/>
    <numFmt numFmtId="183" formatCode="#,##0\ &quot;lei&quot;;[Red]\-#,##0\ &quot;lei&quot;"/>
    <numFmt numFmtId="184" formatCode="#,##0.00\ &quot;lei&quot;;\-#,##0.00\ &quot;lei&quot;"/>
    <numFmt numFmtId="185" formatCode="#,##0.00\ &quot;lei&quot;;[Red]\-#,##0.00\ &quot;lei&quot;"/>
    <numFmt numFmtId="186" formatCode="_-* #,##0\ &quot;lei&quot;_-;\-* #,##0\ &quot;lei&quot;_-;_-* &quot;-&quot;\ &quot;lei&quot;_-;_-@_-"/>
    <numFmt numFmtId="187" formatCode="_-* #,##0\ _l_e_i_-;\-* #,##0\ _l_e_i_-;_-* &quot;-&quot;\ _l_e_i_-;_-@_-"/>
    <numFmt numFmtId="188" formatCode="_-* #,##0.00\ &quot;lei&quot;_-;\-* #,##0.00\ &quot;lei&quot;_-;_-* &quot;-&quot;??\ &quot;lei&quot;_-;_-@_-"/>
    <numFmt numFmtId="189" formatCode="_-* #,##0.00\ _l_e_i_-;\-* #,##0.00\ _l_e_i_-;_-* &quot;-&quot;??\ _l_e_i_-;_-@_-"/>
    <numFmt numFmtId="190" formatCode="0&quot; &quot;"/>
    <numFmt numFmtId="191" formatCode="0&quot;&gt;=18&quot;"/>
    <numFmt numFmtId="192" formatCode="0&quot;&gt;=19&quot;"/>
    <numFmt numFmtId="193" formatCode="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8">
    <font>
      <sz val="10"/>
      <name val="Arial Cyr"/>
      <family val="0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6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9.75390625" style="0" customWidth="1"/>
    <col min="2" max="2" width="28.375" style="0" customWidth="1"/>
    <col min="3" max="3" width="13.375" style="0" customWidth="1"/>
    <col min="4" max="4" width="14.875" style="0" customWidth="1"/>
    <col min="5" max="5" width="15.125" style="0" customWidth="1"/>
    <col min="6" max="6" width="13.00390625" style="0" customWidth="1"/>
    <col min="7" max="7" width="42.75390625" style="0" customWidth="1"/>
    <col min="8" max="8" width="24.125" style="0" customWidth="1"/>
    <col min="9" max="9" width="20.25390625" style="0" customWidth="1"/>
    <col min="10" max="10" width="17.375" style="0" customWidth="1"/>
    <col min="11" max="11" width="35.75390625" style="0" customWidth="1"/>
  </cols>
  <sheetData>
    <row r="1" spans="1:11" ht="18.75">
      <c r="A1" s="61" t="s">
        <v>99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18.75">
      <c r="A2" s="61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62"/>
    </row>
    <row r="3" spans="1:10" ht="12.75">
      <c r="A3" s="65" t="s">
        <v>0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8.75">
      <c r="A4" s="54"/>
      <c r="B4" s="54"/>
      <c r="C4" s="54"/>
      <c r="D4" s="54"/>
      <c r="E4" s="54"/>
      <c r="F4" s="54"/>
      <c r="G4" s="54"/>
      <c r="H4" s="54"/>
      <c r="I4" s="54"/>
      <c r="J4" s="54"/>
    </row>
    <row r="5" spans="1:11" ht="36" customHeight="1">
      <c r="A5" s="64" t="s">
        <v>172</v>
      </c>
      <c r="B5" s="64"/>
      <c r="C5" s="64"/>
      <c r="D5" s="64"/>
      <c r="E5" s="64"/>
      <c r="F5" s="64"/>
      <c r="G5" s="64"/>
      <c r="H5" s="64"/>
      <c r="I5" s="64"/>
      <c r="J5" s="64"/>
      <c r="K5" s="62"/>
    </row>
    <row r="6" spans="1:10" ht="16.5" customHeight="1" thickBot="1">
      <c r="A6" s="1"/>
      <c r="B6" s="2"/>
      <c r="C6" s="2"/>
      <c r="D6" s="2"/>
      <c r="E6" s="2"/>
      <c r="F6" s="2"/>
      <c r="G6" s="2"/>
      <c r="H6" s="3"/>
      <c r="I6" s="3"/>
      <c r="J6" s="3"/>
    </row>
    <row r="7" spans="1:11" ht="47.25" customHeight="1" thickBot="1">
      <c r="A7" s="55" t="s">
        <v>1</v>
      </c>
      <c r="B7" s="56"/>
      <c r="C7" s="59" t="s">
        <v>27</v>
      </c>
      <c r="D7" s="59" t="s">
        <v>28</v>
      </c>
      <c r="E7" s="46" t="s">
        <v>29</v>
      </c>
      <c r="F7" s="53"/>
      <c r="G7" s="59" t="s">
        <v>2</v>
      </c>
      <c r="H7" s="46" t="s">
        <v>31</v>
      </c>
      <c r="I7" s="68"/>
      <c r="J7" s="69"/>
      <c r="K7" s="59" t="s">
        <v>36</v>
      </c>
    </row>
    <row r="8" spans="1:11" ht="91.5" customHeight="1" thickBot="1">
      <c r="A8" s="57"/>
      <c r="B8" s="58"/>
      <c r="C8" s="66"/>
      <c r="D8" s="60"/>
      <c r="E8" s="10" t="s">
        <v>22</v>
      </c>
      <c r="F8" s="10" t="s">
        <v>30</v>
      </c>
      <c r="G8" s="60"/>
      <c r="H8" s="26" t="s">
        <v>34</v>
      </c>
      <c r="I8" s="22" t="s">
        <v>32</v>
      </c>
      <c r="J8" s="10" t="s">
        <v>33</v>
      </c>
      <c r="K8" s="60"/>
    </row>
    <row r="9" spans="1:11" ht="17.25" customHeight="1" thickBot="1">
      <c r="A9" s="46" t="s">
        <v>63</v>
      </c>
      <c r="B9" s="47"/>
      <c r="C9" s="25">
        <v>211180</v>
      </c>
      <c r="D9" s="11">
        <v>173727.2</v>
      </c>
      <c r="E9" s="11">
        <v>107444.5</v>
      </c>
      <c r="F9" s="11">
        <v>10480</v>
      </c>
      <c r="G9" s="10" t="s">
        <v>6</v>
      </c>
      <c r="H9" s="10"/>
      <c r="I9" s="27"/>
      <c r="J9" s="10"/>
      <c r="K9" s="10"/>
    </row>
    <row r="10" spans="1:11" ht="25.5" customHeight="1" thickBot="1">
      <c r="A10" s="46" t="s">
        <v>7</v>
      </c>
      <c r="B10" s="47"/>
      <c r="C10" s="25">
        <v>212100</v>
      </c>
      <c r="D10" s="11">
        <v>39957</v>
      </c>
      <c r="E10" s="11">
        <v>24712.2</v>
      </c>
      <c r="F10" s="11">
        <v>2410.4</v>
      </c>
      <c r="G10" s="10" t="s">
        <v>7</v>
      </c>
      <c r="H10" s="10"/>
      <c r="I10" s="27"/>
      <c r="J10" s="10"/>
      <c r="K10" s="10"/>
    </row>
    <row r="11" spans="1:11" ht="30" customHeight="1" thickBot="1">
      <c r="A11" s="46" t="s">
        <v>8</v>
      </c>
      <c r="B11" s="47"/>
      <c r="C11" s="25">
        <v>212210</v>
      </c>
      <c r="D11" s="11">
        <v>7817.6</v>
      </c>
      <c r="E11" s="11">
        <v>4834.2</v>
      </c>
      <c r="F11" s="11">
        <v>471.4</v>
      </c>
      <c r="G11" s="10" t="s">
        <v>8</v>
      </c>
      <c r="H11" s="10"/>
      <c r="I11" s="27"/>
      <c r="J11" s="10"/>
      <c r="K11" s="10"/>
    </row>
    <row r="12" spans="1:11" ht="42.75" customHeight="1" thickBot="1">
      <c r="A12" s="46" t="s">
        <v>42</v>
      </c>
      <c r="B12" s="47"/>
      <c r="C12" s="25">
        <v>273500</v>
      </c>
      <c r="D12" s="11">
        <v>867.7</v>
      </c>
      <c r="E12" s="11">
        <v>293.4</v>
      </c>
      <c r="F12" s="11">
        <v>31.6</v>
      </c>
      <c r="G12" s="10" t="s">
        <v>9</v>
      </c>
      <c r="H12" s="10" t="s">
        <v>20</v>
      </c>
      <c r="I12" s="27"/>
      <c r="J12" s="10"/>
      <c r="K12" s="10" t="s">
        <v>20</v>
      </c>
    </row>
    <row r="13" spans="1:11" ht="16.5" customHeight="1" thickBot="1">
      <c r="A13" s="48" t="s">
        <v>3</v>
      </c>
      <c r="B13" s="51"/>
      <c r="C13" s="5">
        <v>222110</v>
      </c>
      <c r="D13" s="5">
        <v>8086.3</v>
      </c>
      <c r="E13" s="5">
        <v>2869.6</v>
      </c>
      <c r="F13" s="5">
        <v>0</v>
      </c>
      <c r="G13" s="6"/>
      <c r="H13" s="6"/>
      <c r="I13" s="28"/>
      <c r="J13" s="6"/>
      <c r="K13" s="6"/>
    </row>
    <row r="14" spans="1:11" ht="16.5" customHeight="1" thickBot="1">
      <c r="A14" s="33"/>
      <c r="B14" s="15"/>
      <c r="C14" s="5"/>
      <c r="D14" s="5"/>
      <c r="E14" s="5"/>
      <c r="F14" s="4">
        <v>0</v>
      </c>
      <c r="G14" s="7" t="s">
        <v>3</v>
      </c>
      <c r="H14" s="7" t="s">
        <v>59</v>
      </c>
      <c r="I14" s="29" t="s">
        <v>35</v>
      </c>
      <c r="J14" s="8">
        <v>5885.3</v>
      </c>
      <c r="K14" s="7" t="s">
        <v>23</v>
      </c>
    </row>
    <row r="15" spans="1:11" ht="16.5" customHeight="1" thickBot="1">
      <c r="A15" s="48" t="s">
        <v>4</v>
      </c>
      <c r="B15" s="51"/>
      <c r="C15" s="5">
        <v>222130</v>
      </c>
      <c r="D15" s="5">
        <v>17921.9</v>
      </c>
      <c r="E15" s="5">
        <v>9214.1</v>
      </c>
      <c r="F15" s="5">
        <v>11.4</v>
      </c>
      <c r="G15" s="6"/>
      <c r="H15" s="6"/>
      <c r="I15" s="28"/>
      <c r="J15" s="9"/>
      <c r="K15" s="6"/>
    </row>
    <row r="16" spans="1:11" ht="16.5" customHeight="1" thickBot="1">
      <c r="A16" s="33"/>
      <c r="B16" s="15"/>
      <c r="C16" s="5"/>
      <c r="D16" s="5"/>
      <c r="E16" s="5"/>
      <c r="F16" s="4">
        <v>11.4</v>
      </c>
      <c r="G16" s="7" t="s">
        <v>4</v>
      </c>
      <c r="H16" s="7" t="s">
        <v>60</v>
      </c>
      <c r="I16" s="29" t="s">
        <v>35</v>
      </c>
      <c r="J16" s="8">
        <v>16610</v>
      </c>
      <c r="K16" s="7" t="s">
        <v>24</v>
      </c>
    </row>
    <row r="17" spans="1:11" ht="16.5" customHeight="1" thickBot="1">
      <c r="A17" s="48" t="s">
        <v>37</v>
      </c>
      <c r="B17" s="51"/>
      <c r="C17" s="5">
        <v>222140</v>
      </c>
      <c r="D17" s="5">
        <v>5443.1</v>
      </c>
      <c r="E17" s="5">
        <v>1592.9</v>
      </c>
      <c r="F17" s="5">
        <v>170.9</v>
      </c>
      <c r="G17" s="7"/>
      <c r="H17" s="7"/>
      <c r="I17" s="29"/>
      <c r="J17" s="8"/>
      <c r="K17" s="7"/>
    </row>
    <row r="18" spans="1:11" ht="16.5" customHeight="1" thickBot="1">
      <c r="A18" s="33"/>
      <c r="B18" s="15"/>
      <c r="C18" s="5"/>
      <c r="D18" s="5"/>
      <c r="E18" s="4"/>
      <c r="F18" s="4">
        <v>170.9</v>
      </c>
      <c r="G18" s="7" t="s">
        <v>37</v>
      </c>
      <c r="H18" s="7" t="s">
        <v>61</v>
      </c>
      <c r="I18" s="29" t="s">
        <v>35</v>
      </c>
      <c r="J18" s="8">
        <v>4832</v>
      </c>
      <c r="K18" s="7" t="s">
        <v>5</v>
      </c>
    </row>
    <row r="19" spans="1:11" ht="16.5" customHeight="1" thickBot="1">
      <c r="A19" s="48" t="s">
        <v>38</v>
      </c>
      <c r="B19" s="51"/>
      <c r="C19" s="5">
        <v>222190</v>
      </c>
      <c r="D19" s="5">
        <v>631.2</v>
      </c>
      <c r="E19" s="5">
        <v>199.7</v>
      </c>
      <c r="F19" s="5">
        <v>26</v>
      </c>
      <c r="G19" s="7" t="s">
        <v>18</v>
      </c>
      <c r="H19" s="7"/>
      <c r="I19" s="29"/>
      <c r="J19" s="8"/>
      <c r="K19" s="7"/>
    </row>
    <row r="20" spans="1:11" ht="16.5" customHeight="1" thickBot="1">
      <c r="A20" s="33"/>
      <c r="B20" s="15"/>
      <c r="C20" s="5"/>
      <c r="D20" s="5"/>
      <c r="E20" s="4"/>
      <c r="F20" s="4">
        <v>26</v>
      </c>
      <c r="G20" s="14" t="s">
        <v>11</v>
      </c>
      <c r="H20" s="7" t="s">
        <v>56</v>
      </c>
      <c r="I20" s="29" t="s">
        <v>35</v>
      </c>
      <c r="J20" s="16">
        <v>639.1</v>
      </c>
      <c r="K20" s="18" t="s">
        <v>10</v>
      </c>
    </row>
    <row r="21" spans="1:11" ht="16.5" customHeight="1" thickBot="1">
      <c r="A21" s="48" t="s">
        <v>39</v>
      </c>
      <c r="B21" s="51"/>
      <c r="C21" s="5">
        <v>222210</v>
      </c>
      <c r="D21" s="5">
        <v>562</v>
      </c>
      <c r="E21" s="5">
        <v>238.6</v>
      </c>
      <c r="F21" s="5">
        <f>SUM(F22:F24)</f>
        <v>32.6</v>
      </c>
      <c r="G21" s="7"/>
      <c r="H21" s="7"/>
      <c r="I21" s="29"/>
      <c r="J21" s="8"/>
      <c r="K21" s="7"/>
    </row>
    <row r="22" spans="1:11" ht="16.5" customHeight="1" thickBot="1">
      <c r="A22" s="33"/>
      <c r="B22" s="15"/>
      <c r="C22" s="5"/>
      <c r="D22" s="5"/>
      <c r="E22" s="5"/>
      <c r="F22" s="4">
        <v>4</v>
      </c>
      <c r="G22" s="7" t="s">
        <v>65</v>
      </c>
      <c r="H22" s="7" t="s">
        <v>72</v>
      </c>
      <c r="I22" s="29" t="s">
        <v>35</v>
      </c>
      <c r="J22" s="8">
        <v>48</v>
      </c>
      <c r="K22" s="7" t="s">
        <v>64</v>
      </c>
    </row>
    <row r="23" spans="1:11" ht="16.5" customHeight="1" thickBot="1">
      <c r="A23" s="33"/>
      <c r="B23" s="15"/>
      <c r="C23" s="5"/>
      <c r="D23" s="5"/>
      <c r="E23" s="5"/>
      <c r="F23" s="4">
        <v>10</v>
      </c>
      <c r="G23" s="7" t="s">
        <v>67</v>
      </c>
      <c r="H23" s="7" t="s">
        <v>73</v>
      </c>
      <c r="I23" s="29" t="s">
        <v>35</v>
      </c>
      <c r="J23" s="8">
        <v>120</v>
      </c>
      <c r="K23" s="7" t="s">
        <v>66</v>
      </c>
    </row>
    <row r="24" spans="1:11" ht="16.5" customHeight="1" thickBot="1">
      <c r="A24" s="33"/>
      <c r="B24" s="15"/>
      <c r="C24" s="5"/>
      <c r="D24" s="5"/>
      <c r="E24" s="4"/>
      <c r="F24" s="4">
        <v>18.6</v>
      </c>
      <c r="G24" s="7" t="s">
        <v>13</v>
      </c>
      <c r="H24" s="7" t="s">
        <v>57</v>
      </c>
      <c r="I24" s="29" t="s">
        <v>35</v>
      </c>
      <c r="J24" s="8">
        <v>223.2</v>
      </c>
      <c r="K24" s="17" t="s">
        <v>12</v>
      </c>
    </row>
    <row r="25" spans="1:11" ht="18" customHeight="1" thickBot="1">
      <c r="A25" s="48" t="s">
        <v>14</v>
      </c>
      <c r="B25" s="51"/>
      <c r="C25" s="5">
        <v>222220</v>
      </c>
      <c r="D25" s="5">
        <v>146.4</v>
      </c>
      <c r="E25" s="5">
        <v>56.7</v>
      </c>
      <c r="F25" s="5">
        <f>SUM(F26:F27)</f>
        <v>8.3</v>
      </c>
      <c r="G25" s="7"/>
      <c r="H25" s="7"/>
      <c r="I25" s="29"/>
      <c r="J25" s="8"/>
      <c r="K25" s="7"/>
    </row>
    <row r="26" spans="1:11" ht="16.5" customHeight="1" thickBot="1">
      <c r="A26" s="33"/>
      <c r="B26" s="15"/>
      <c r="C26" s="5"/>
      <c r="D26" s="5"/>
      <c r="E26" s="5"/>
      <c r="F26" s="4">
        <v>2.7</v>
      </c>
      <c r="G26" s="17" t="s">
        <v>14</v>
      </c>
      <c r="H26" s="7" t="s">
        <v>74</v>
      </c>
      <c r="I26" s="29" t="s">
        <v>35</v>
      </c>
      <c r="J26" s="8">
        <v>31.9</v>
      </c>
      <c r="K26" s="7" t="s">
        <v>75</v>
      </c>
    </row>
    <row r="27" spans="1:11" ht="16.5" customHeight="1" thickBot="1">
      <c r="A27" s="33"/>
      <c r="B27" s="15"/>
      <c r="C27" s="5"/>
      <c r="D27" s="5"/>
      <c r="E27" s="4"/>
      <c r="F27" s="4">
        <v>5.6</v>
      </c>
      <c r="G27" s="17" t="s">
        <v>14</v>
      </c>
      <c r="H27" s="7" t="s">
        <v>58</v>
      </c>
      <c r="I27" s="29" t="s">
        <v>35</v>
      </c>
      <c r="J27" s="8">
        <v>126.2</v>
      </c>
      <c r="K27" s="17" t="s">
        <v>12</v>
      </c>
    </row>
    <row r="28" spans="1:11" ht="16.5" customHeight="1" thickBot="1">
      <c r="A28" s="48" t="s">
        <v>40</v>
      </c>
      <c r="B28" s="52"/>
      <c r="C28" s="36">
        <v>222400</v>
      </c>
      <c r="D28" s="5">
        <v>153</v>
      </c>
      <c r="E28" s="5">
        <v>6.5</v>
      </c>
      <c r="F28" s="5">
        <v>1.7</v>
      </c>
      <c r="G28" s="19"/>
      <c r="H28" s="7"/>
      <c r="I28" s="29"/>
      <c r="J28" s="8"/>
      <c r="K28" s="7"/>
    </row>
    <row r="29" spans="1:11" ht="16.5" customHeight="1" thickBot="1">
      <c r="A29" s="33"/>
      <c r="B29" s="43"/>
      <c r="C29" s="36"/>
      <c r="D29" s="5"/>
      <c r="E29" s="5"/>
      <c r="F29" s="4">
        <v>1.7</v>
      </c>
      <c r="G29" s="19" t="s">
        <v>40</v>
      </c>
      <c r="H29" s="7"/>
      <c r="I29" s="29"/>
      <c r="J29" s="8"/>
      <c r="K29" s="7" t="s">
        <v>100</v>
      </c>
    </row>
    <row r="30" spans="1:11" ht="16.5" customHeight="1" thickBot="1">
      <c r="A30" s="48" t="s">
        <v>41</v>
      </c>
      <c r="B30" s="49"/>
      <c r="C30" s="35">
        <v>222500</v>
      </c>
      <c r="D30" s="5">
        <v>3745</v>
      </c>
      <c r="E30" s="5">
        <v>1192</v>
      </c>
      <c r="F30" s="5">
        <f>SUM(F31:F35)</f>
        <v>82.10000000000001</v>
      </c>
      <c r="G30" s="7"/>
      <c r="H30" s="7"/>
      <c r="I30" s="29"/>
      <c r="J30" s="8"/>
      <c r="K30" s="7" t="s">
        <v>18</v>
      </c>
    </row>
    <row r="31" spans="1:11" ht="16.5" customHeight="1" thickBot="1">
      <c r="A31" s="33"/>
      <c r="B31" s="32"/>
      <c r="C31" s="35"/>
      <c r="D31" s="5"/>
      <c r="E31" s="5"/>
      <c r="F31" s="4">
        <v>3</v>
      </c>
      <c r="G31" s="7" t="s">
        <v>68</v>
      </c>
      <c r="H31" s="7"/>
      <c r="I31" s="29"/>
      <c r="J31" s="8"/>
      <c r="K31" s="7" t="s">
        <v>101</v>
      </c>
    </row>
    <row r="32" spans="1:11" ht="16.5" customHeight="1" thickBot="1">
      <c r="A32" s="33"/>
      <c r="B32" s="32"/>
      <c r="C32" s="35"/>
      <c r="D32" s="5"/>
      <c r="E32" s="5"/>
      <c r="F32" s="4">
        <v>5</v>
      </c>
      <c r="G32" s="7" t="s">
        <v>68</v>
      </c>
      <c r="H32" s="7" t="s">
        <v>95</v>
      </c>
      <c r="I32" s="29" t="s">
        <v>35</v>
      </c>
      <c r="J32" s="8">
        <v>45</v>
      </c>
      <c r="K32" s="7" t="s">
        <v>85</v>
      </c>
    </row>
    <row r="33" spans="1:11" ht="16.5" customHeight="1" thickBot="1">
      <c r="A33" s="33"/>
      <c r="B33" s="32"/>
      <c r="C33" s="35"/>
      <c r="D33" s="5"/>
      <c r="E33" s="5"/>
      <c r="F33" s="4">
        <v>26.9</v>
      </c>
      <c r="G33" s="7" t="s">
        <v>68</v>
      </c>
      <c r="H33" s="7" t="s">
        <v>83</v>
      </c>
      <c r="I33" s="29" t="s">
        <v>35</v>
      </c>
      <c r="J33" s="8">
        <v>350</v>
      </c>
      <c r="K33" s="7" t="s">
        <v>77</v>
      </c>
    </row>
    <row r="34" spans="1:11" ht="16.5" customHeight="1" thickBot="1">
      <c r="A34" s="33"/>
      <c r="B34" s="32"/>
      <c r="C34" s="35"/>
      <c r="D34" s="5"/>
      <c r="E34" s="5"/>
      <c r="F34" s="4">
        <v>36.5</v>
      </c>
      <c r="G34" s="7" t="s">
        <v>68</v>
      </c>
      <c r="H34" s="7" t="s">
        <v>81</v>
      </c>
      <c r="I34" s="29" t="s">
        <v>35</v>
      </c>
      <c r="J34" s="8">
        <v>300</v>
      </c>
      <c r="K34" s="7" t="s">
        <v>77</v>
      </c>
    </row>
    <row r="35" spans="1:11" ht="16.5" customHeight="1" thickBot="1">
      <c r="A35" s="33"/>
      <c r="B35" s="32"/>
      <c r="C35" s="35"/>
      <c r="D35" s="5"/>
      <c r="E35" s="5"/>
      <c r="F35" s="4">
        <v>10.7</v>
      </c>
      <c r="G35" s="7" t="s">
        <v>68</v>
      </c>
      <c r="H35" s="7" t="s">
        <v>82</v>
      </c>
      <c r="I35" s="29" t="s">
        <v>35</v>
      </c>
      <c r="J35" s="8">
        <v>450</v>
      </c>
      <c r="K35" s="7" t="s">
        <v>77</v>
      </c>
    </row>
    <row r="36" spans="1:11" ht="16.5" customHeight="1" thickBot="1">
      <c r="A36" s="48" t="s">
        <v>16</v>
      </c>
      <c r="B36" s="49"/>
      <c r="C36" s="34">
        <v>222940</v>
      </c>
      <c r="D36" s="13">
        <v>11</v>
      </c>
      <c r="E36" s="13">
        <v>6.2</v>
      </c>
      <c r="F36" s="5">
        <f>SUM(F37:F38)</f>
        <v>0.8999999999999999</v>
      </c>
      <c r="G36" s="14"/>
      <c r="H36" s="14"/>
      <c r="I36" s="30"/>
      <c r="J36" s="16"/>
      <c r="K36" s="14" t="s">
        <v>18</v>
      </c>
    </row>
    <row r="37" spans="1:11" ht="16.5" customHeight="1" thickBot="1">
      <c r="A37" s="48"/>
      <c r="B37" s="49"/>
      <c r="C37" s="37"/>
      <c r="D37" s="13"/>
      <c r="E37" s="15"/>
      <c r="F37" s="15">
        <v>0.7</v>
      </c>
      <c r="G37" s="17" t="s">
        <v>16</v>
      </c>
      <c r="H37" s="18"/>
      <c r="I37" s="31"/>
      <c r="J37" s="16"/>
      <c r="K37" s="17" t="s">
        <v>15</v>
      </c>
    </row>
    <row r="38" spans="1:11" ht="16.5" customHeight="1" thickBot="1">
      <c r="A38" s="33"/>
      <c r="B38" s="32"/>
      <c r="C38" s="38"/>
      <c r="D38" s="5"/>
      <c r="E38" s="4"/>
      <c r="F38" s="4">
        <v>0.2</v>
      </c>
      <c r="G38" s="14" t="s">
        <v>69</v>
      </c>
      <c r="H38" s="7"/>
      <c r="I38" s="29"/>
      <c r="J38" s="8"/>
      <c r="K38" s="19" t="s">
        <v>70</v>
      </c>
    </row>
    <row r="39" spans="1:11" ht="16.5" customHeight="1" thickBot="1">
      <c r="A39" s="48" t="s">
        <v>21</v>
      </c>
      <c r="B39" s="51"/>
      <c r="C39" s="5">
        <v>222990</v>
      </c>
      <c r="D39" s="5">
        <v>12050.1</v>
      </c>
      <c r="E39" s="5">
        <v>2602.7</v>
      </c>
      <c r="F39" s="5">
        <f>SUM(F40:F42)</f>
        <v>1.5</v>
      </c>
      <c r="G39" s="7"/>
      <c r="H39" s="7"/>
      <c r="I39" s="29"/>
      <c r="J39" s="8"/>
      <c r="K39" s="7"/>
    </row>
    <row r="40" spans="1:11" ht="16.5" customHeight="1" thickBot="1">
      <c r="A40" s="33"/>
      <c r="B40" s="15"/>
      <c r="C40" s="13"/>
      <c r="D40" s="13"/>
      <c r="E40" s="13"/>
      <c r="F40" s="15">
        <v>1</v>
      </c>
      <c r="G40" s="40" t="s">
        <v>21</v>
      </c>
      <c r="H40" s="14"/>
      <c r="I40" s="30"/>
      <c r="J40" s="16"/>
      <c r="K40" s="14" t="s">
        <v>102</v>
      </c>
    </row>
    <row r="41" spans="1:11" ht="28.5" customHeight="1" thickBot="1">
      <c r="A41" s="33"/>
      <c r="B41" s="15"/>
      <c r="C41" s="5"/>
      <c r="D41" s="5"/>
      <c r="E41" s="5"/>
      <c r="F41" s="4">
        <v>0.3</v>
      </c>
      <c r="G41" s="40" t="s">
        <v>21</v>
      </c>
      <c r="H41" s="7"/>
      <c r="I41" s="29"/>
      <c r="J41" s="8"/>
      <c r="K41" s="7" t="s">
        <v>103</v>
      </c>
    </row>
    <row r="42" spans="1:11" ht="16.5" customHeight="1" thickBot="1">
      <c r="A42" s="33"/>
      <c r="B42" s="15"/>
      <c r="C42" s="5"/>
      <c r="D42" s="5"/>
      <c r="E42" s="4"/>
      <c r="F42" s="4">
        <v>0.2</v>
      </c>
      <c r="G42" s="27" t="s">
        <v>21</v>
      </c>
      <c r="H42" s="7"/>
      <c r="I42" s="29"/>
      <c r="J42" s="8"/>
      <c r="K42" s="7" t="s">
        <v>104</v>
      </c>
    </row>
    <row r="43" spans="1:11" ht="16.5" customHeight="1" thickBot="1">
      <c r="A43" s="48" t="s">
        <v>43</v>
      </c>
      <c r="B43" s="51"/>
      <c r="C43" s="5">
        <v>311120</v>
      </c>
      <c r="D43" s="5">
        <v>8387.7</v>
      </c>
      <c r="E43" s="5">
        <v>2459.9</v>
      </c>
      <c r="F43" s="5">
        <f>SUM(F44:F54)</f>
        <v>1255.6</v>
      </c>
      <c r="G43" s="7"/>
      <c r="H43" s="7"/>
      <c r="I43" s="29"/>
      <c r="J43" s="8"/>
      <c r="K43" s="7"/>
    </row>
    <row r="44" spans="1:11" ht="16.5" customHeight="1" thickBot="1">
      <c r="A44" s="33"/>
      <c r="B44" s="15"/>
      <c r="C44" s="5"/>
      <c r="D44" s="5"/>
      <c r="E44" s="5"/>
      <c r="F44" s="4">
        <v>78.3</v>
      </c>
      <c r="G44" s="7" t="s">
        <v>71</v>
      </c>
      <c r="H44" s="7" t="s">
        <v>145</v>
      </c>
      <c r="I44" s="29" t="s">
        <v>35</v>
      </c>
      <c r="J44" s="8">
        <v>78.3</v>
      </c>
      <c r="K44" s="7" t="s">
        <v>105</v>
      </c>
    </row>
    <row r="45" spans="1:11" ht="16.5" customHeight="1" thickBot="1">
      <c r="A45" s="48"/>
      <c r="B45" s="67"/>
      <c r="C45" s="13"/>
      <c r="D45" s="13"/>
      <c r="E45" s="13"/>
      <c r="F45" s="15">
        <v>28</v>
      </c>
      <c r="G45" s="14" t="s">
        <v>71</v>
      </c>
      <c r="H45" s="14" t="s">
        <v>96</v>
      </c>
      <c r="I45" s="30" t="s">
        <v>35</v>
      </c>
      <c r="J45" s="16">
        <v>131.4</v>
      </c>
      <c r="K45" s="14" t="s">
        <v>86</v>
      </c>
    </row>
    <row r="46" spans="1:11" ht="16.5" customHeight="1" thickBot="1">
      <c r="A46" s="33"/>
      <c r="B46" s="15"/>
      <c r="C46" s="5"/>
      <c r="D46" s="5"/>
      <c r="E46" s="5"/>
      <c r="F46" s="4">
        <v>77.1</v>
      </c>
      <c r="G46" s="7" t="s">
        <v>71</v>
      </c>
      <c r="H46" s="7" t="s">
        <v>146</v>
      </c>
      <c r="I46" s="29" t="s">
        <v>35</v>
      </c>
      <c r="J46" s="8">
        <v>587.1</v>
      </c>
      <c r="K46" s="7" t="s">
        <v>86</v>
      </c>
    </row>
    <row r="47" spans="1:11" ht="16.5" customHeight="1" thickBot="1">
      <c r="A47" s="33"/>
      <c r="B47" s="15"/>
      <c r="C47" s="5"/>
      <c r="D47" s="5"/>
      <c r="E47" s="5"/>
      <c r="F47" s="4">
        <v>17</v>
      </c>
      <c r="G47" s="7" t="s">
        <v>71</v>
      </c>
      <c r="H47" s="7" t="s">
        <v>97</v>
      </c>
      <c r="I47" s="29" t="s">
        <v>35</v>
      </c>
      <c r="J47" s="8">
        <v>54</v>
      </c>
      <c r="K47" s="7" t="s">
        <v>88</v>
      </c>
    </row>
    <row r="48" spans="1:11" ht="16.5" customHeight="1" thickBot="1">
      <c r="A48" s="33"/>
      <c r="B48" s="15"/>
      <c r="C48" s="13"/>
      <c r="D48" s="13"/>
      <c r="E48" s="13"/>
      <c r="F48" s="15">
        <v>97.9</v>
      </c>
      <c r="G48" s="14" t="s">
        <v>71</v>
      </c>
      <c r="H48" s="14" t="s">
        <v>147</v>
      </c>
      <c r="I48" s="30" t="s">
        <v>35</v>
      </c>
      <c r="J48" s="16">
        <v>97.9</v>
      </c>
      <c r="K48" s="14" t="s">
        <v>106</v>
      </c>
    </row>
    <row r="49" spans="1:11" ht="16.5" customHeight="1" thickBot="1">
      <c r="A49" s="33"/>
      <c r="B49" s="15"/>
      <c r="C49" s="5"/>
      <c r="D49" s="5"/>
      <c r="E49" s="5"/>
      <c r="F49" s="4">
        <v>558.6</v>
      </c>
      <c r="G49" s="7" t="s">
        <v>71</v>
      </c>
      <c r="H49" s="7" t="s">
        <v>98</v>
      </c>
      <c r="I49" s="29" t="s">
        <v>35</v>
      </c>
      <c r="J49" s="8">
        <v>655.2</v>
      </c>
      <c r="K49" s="7" t="s">
        <v>87</v>
      </c>
    </row>
    <row r="50" spans="1:11" ht="16.5" customHeight="1" thickBot="1">
      <c r="A50" s="33"/>
      <c r="B50" s="15"/>
      <c r="C50" s="5"/>
      <c r="D50" s="5"/>
      <c r="E50" s="5"/>
      <c r="F50" s="4">
        <v>48.9</v>
      </c>
      <c r="G50" s="7" t="s">
        <v>71</v>
      </c>
      <c r="H50" s="7" t="s">
        <v>148</v>
      </c>
      <c r="I50" s="29" t="s">
        <v>35</v>
      </c>
      <c r="J50" s="8">
        <v>48.9</v>
      </c>
      <c r="K50" s="7" t="s">
        <v>76</v>
      </c>
    </row>
    <row r="51" spans="1:11" ht="16.5" customHeight="1" thickBot="1">
      <c r="A51" s="33"/>
      <c r="B51" s="15"/>
      <c r="C51" s="5"/>
      <c r="D51" s="5"/>
      <c r="E51" s="5"/>
      <c r="F51" s="4">
        <v>157.5</v>
      </c>
      <c r="G51" s="7" t="s">
        <v>71</v>
      </c>
      <c r="H51" s="7" t="s">
        <v>149</v>
      </c>
      <c r="I51" s="29" t="s">
        <v>35</v>
      </c>
      <c r="J51" s="8">
        <v>157.5</v>
      </c>
      <c r="K51" s="7" t="s">
        <v>76</v>
      </c>
    </row>
    <row r="52" spans="1:11" ht="16.5" customHeight="1" thickBot="1">
      <c r="A52" s="33"/>
      <c r="B52" s="15"/>
      <c r="C52" s="5"/>
      <c r="D52" s="5"/>
      <c r="E52" s="5"/>
      <c r="F52" s="4">
        <v>75.1</v>
      </c>
      <c r="G52" s="7" t="s">
        <v>71</v>
      </c>
      <c r="H52" s="7" t="s">
        <v>150</v>
      </c>
      <c r="I52" s="29" t="s">
        <v>35</v>
      </c>
      <c r="J52" s="8">
        <v>75.1</v>
      </c>
      <c r="K52" s="7" t="s">
        <v>108</v>
      </c>
    </row>
    <row r="53" spans="1:11" ht="16.5" customHeight="1" thickBot="1">
      <c r="A53" s="33"/>
      <c r="B53" s="15"/>
      <c r="C53" s="5"/>
      <c r="D53" s="5"/>
      <c r="E53" s="5"/>
      <c r="F53" s="4">
        <v>99.7</v>
      </c>
      <c r="G53" s="7" t="s">
        <v>71</v>
      </c>
      <c r="H53" s="7" t="s">
        <v>151</v>
      </c>
      <c r="I53" s="29" t="s">
        <v>35</v>
      </c>
      <c r="J53" s="8">
        <v>99.7</v>
      </c>
      <c r="K53" s="7" t="s">
        <v>107</v>
      </c>
    </row>
    <row r="54" spans="1:11" ht="16.5" customHeight="1" thickBot="1">
      <c r="A54" s="33"/>
      <c r="B54" s="15"/>
      <c r="C54" s="5"/>
      <c r="D54" s="5"/>
      <c r="E54" s="5"/>
      <c r="F54" s="4">
        <v>17.5</v>
      </c>
      <c r="G54" s="7" t="s">
        <v>71</v>
      </c>
      <c r="H54" s="7" t="s">
        <v>152</v>
      </c>
      <c r="I54" s="29" t="s">
        <v>35</v>
      </c>
      <c r="J54" s="8">
        <v>48</v>
      </c>
      <c r="K54" s="7" t="s">
        <v>88</v>
      </c>
    </row>
    <row r="55" spans="1:11" ht="16.5" customHeight="1" thickBot="1">
      <c r="A55" s="48" t="s">
        <v>44</v>
      </c>
      <c r="B55" s="51"/>
      <c r="C55" s="5">
        <v>314110</v>
      </c>
      <c r="D55" s="5">
        <v>2603.3</v>
      </c>
      <c r="E55" s="5">
        <v>512.3</v>
      </c>
      <c r="F55" s="5">
        <f>SUM(F56:F61)</f>
        <v>125.1</v>
      </c>
      <c r="G55" s="17"/>
      <c r="H55" s="6"/>
      <c r="I55" s="28"/>
      <c r="J55" s="9"/>
      <c r="K55" s="17"/>
    </row>
    <row r="56" spans="1:11" ht="16.5" customHeight="1" thickBot="1">
      <c r="A56" s="33"/>
      <c r="B56" s="15"/>
      <c r="C56" s="5"/>
      <c r="D56" s="5"/>
      <c r="E56" s="5"/>
      <c r="F56" s="4">
        <v>21.9</v>
      </c>
      <c r="G56" s="17" t="s">
        <v>44</v>
      </c>
      <c r="H56" s="7"/>
      <c r="I56" s="29"/>
      <c r="J56" s="8"/>
      <c r="K56" s="39" t="s">
        <v>109</v>
      </c>
    </row>
    <row r="57" spans="1:11" ht="16.5" customHeight="1" thickBot="1">
      <c r="A57" s="33"/>
      <c r="B57" s="15"/>
      <c r="C57" s="5"/>
      <c r="D57" s="5"/>
      <c r="E57" s="5"/>
      <c r="F57" s="4">
        <v>9.6</v>
      </c>
      <c r="G57" s="17" t="s">
        <v>44</v>
      </c>
      <c r="H57" s="7"/>
      <c r="I57" s="29"/>
      <c r="J57" s="8"/>
      <c r="K57" s="39" t="s">
        <v>89</v>
      </c>
    </row>
    <row r="58" spans="1:11" ht="16.5" customHeight="1" thickBot="1">
      <c r="A58" s="33"/>
      <c r="B58" s="15"/>
      <c r="C58" s="5"/>
      <c r="D58" s="5"/>
      <c r="E58" s="5"/>
      <c r="F58" s="4">
        <v>9.7</v>
      </c>
      <c r="G58" s="17" t="s">
        <v>44</v>
      </c>
      <c r="H58" s="7"/>
      <c r="I58" s="29"/>
      <c r="J58" s="8"/>
      <c r="K58" s="39" t="s">
        <v>110</v>
      </c>
    </row>
    <row r="59" spans="1:11" ht="16.5" customHeight="1" thickBot="1">
      <c r="A59" s="33"/>
      <c r="B59" s="15"/>
      <c r="C59" s="5"/>
      <c r="D59" s="5"/>
      <c r="E59" s="5"/>
      <c r="F59" s="4">
        <v>7.9</v>
      </c>
      <c r="G59" s="17" t="s">
        <v>44</v>
      </c>
      <c r="H59" s="7"/>
      <c r="I59" s="29"/>
      <c r="J59" s="8"/>
      <c r="K59" s="39" t="s">
        <v>111</v>
      </c>
    </row>
    <row r="60" spans="1:11" ht="16.5" customHeight="1" thickBot="1">
      <c r="A60" s="33"/>
      <c r="B60" s="15"/>
      <c r="C60" s="5"/>
      <c r="D60" s="5"/>
      <c r="E60" s="5"/>
      <c r="F60" s="4">
        <v>19.5</v>
      </c>
      <c r="G60" s="17" t="s">
        <v>44</v>
      </c>
      <c r="H60" s="7" t="s">
        <v>153</v>
      </c>
      <c r="I60" s="29" t="s">
        <v>35</v>
      </c>
      <c r="J60" s="8">
        <v>239.8</v>
      </c>
      <c r="K60" s="7" t="s">
        <v>77</v>
      </c>
    </row>
    <row r="61" spans="1:11" ht="16.5" customHeight="1" thickBot="1">
      <c r="A61" s="33"/>
      <c r="B61" s="15"/>
      <c r="C61" s="5"/>
      <c r="D61" s="5"/>
      <c r="E61" s="5"/>
      <c r="F61" s="4">
        <v>56.5</v>
      </c>
      <c r="G61" s="17" t="s">
        <v>44</v>
      </c>
      <c r="H61" s="7" t="s">
        <v>154</v>
      </c>
      <c r="I61" s="29" t="s">
        <v>35</v>
      </c>
      <c r="J61" s="8">
        <v>56.5</v>
      </c>
      <c r="K61" s="17" t="s">
        <v>15</v>
      </c>
    </row>
    <row r="62" spans="1:11" ht="28.5" customHeight="1" thickBot="1">
      <c r="A62" s="46" t="s">
        <v>45</v>
      </c>
      <c r="B62" s="53"/>
      <c r="C62" s="13">
        <v>316110</v>
      </c>
      <c r="D62" s="20">
        <v>3005</v>
      </c>
      <c r="E62" s="13">
        <v>125.9</v>
      </c>
      <c r="F62" s="5">
        <f>SUM(F63:F64)</f>
        <v>182.8</v>
      </c>
      <c r="G62" s="14"/>
      <c r="H62" s="14"/>
      <c r="I62" s="30"/>
      <c r="J62" s="16"/>
      <c r="K62" s="14"/>
    </row>
    <row r="63" spans="1:11" ht="16.5" customHeight="1" thickBot="1">
      <c r="A63" s="33"/>
      <c r="B63" s="15"/>
      <c r="C63" s="5"/>
      <c r="D63" s="5"/>
      <c r="E63" s="5"/>
      <c r="F63" s="4">
        <v>4</v>
      </c>
      <c r="G63" s="7" t="s">
        <v>78</v>
      </c>
      <c r="H63" s="7"/>
      <c r="I63" s="29"/>
      <c r="J63" s="8"/>
      <c r="K63" s="7" t="s">
        <v>112</v>
      </c>
    </row>
    <row r="64" spans="1:11" ht="16.5" customHeight="1" thickBot="1">
      <c r="A64" s="33"/>
      <c r="B64" s="15"/>
      <c r="C64" s="5"/>
      <c r="D64" s="5"/>
      <c r="E64" s="5"/>
      <c r="F64" s="4">
        <v>178.8</v>
      </c>
      <c r="G64" s="7" t="s">
        <v>78</v>
      </c>
      <c r="H64" s="7" t="s">
        <v>155</v>
      </c>
      <c r="I64" s="29" t="s">
        <v>35</v>
      </c>
      <c r="J64" s="8">
        <v>685.8</v>
      </c>
      <c r="K64" s="7" t="s">
        <v>113</v>
      </c>
    </row>
    <row r="65" spans="1:11" ht="30.75" customHeight="1" thickBot="1">
      <c r="A65" s="46" t="s">
        <v>46</v>
      </c>
      <c r="B65" s="53"/>
      <c r="C65" s="5">
        <v>331110</v>
      </c>
      <c r="D65" s="5">
        <v>250</v>
      </c>
      <c r="E65" s="5">
        <v>54.1</v>
      </c>
      <c r="F65" s="5">
        <f>SUM(F66:F66)</f>
        <v>7.8</v>
      </c>
      <c r="G65" s="6"/>
      <c r="H65" s="6"/>
      <c r="I65" s="28"/>
      <c r="J65" s="9"/>
      <c r="K65" s="6"/>
    </row>
    <row r="66" spans="1:11" ht="16.5" customHeight="1" thickBot="1">
      <c r="A66" s="33"/>
      <c r="B66" s="15"/>
      <c r="C66" s="5"/>
      <c r="D66" s="5"/>
      <c r="E66" s="5"/>
      <c r="F66" s="21">
        <v>7.8</v>
      </c>
      <c r="G66" s="17" t="s">
        <v>17</v>
      </c>
      <c r="H66" s="7" t="s">
        <v>62</v>
      </c>
      <c r="I66" s="29" t="s">
        <v>35</v>
      </c>
      <c r="J66" s="8">
        <v>143.4</v>
      </c>
      <c r="K66" s="17" t="s">
        <v>25</v>
      </c>
    </row>
    <row r="67" spans="1:11" ht="16.5" customHeight="1" thickBot="1">
      <c r="A67" s="48" t="s">
        <v>47</v>
      </c>
      <c r="B67" s="51"/>
      <c r="C67" s="5">
        <v>332110</v>
      </c>
      <c r="D67" s="5">
        <v>45</v>
      </c>
      <c r="E67" s="5">
        <v>27.5</v>
      </c>
      <c r="F67" s="5">
        <v>0</v>
      </c>
      <c r="G67" s="7"/>
      <c r="H67" s="7"/>
      <c r="I67" s="29"/>
      <c r="J67" s="8"/>
      <c r="K67" s="6"/>
    </row>
    <row r="68" spans="1:11" ht="16.5" customHeight="1" thickBot="1">
      <c r="A68" s="48" t="s">
        <v>48</v>
      </c>
      <c r="B68" s="51"/>
      <c r="C68" s="13">
        <v>333110</v>
      </c>
      <c r="D68" s="13">
        <v>39772.5</v>
      </c>
      <c r="E68" s="13">
        <v>6573.6</v>
      </c>
      <c r="F68" s="5">
        <f>SUM(F69:F71)</f>
        <v>22.3</v>
      </c>
      <c r="G68" s="14"/>
      <c r="H68" s="14"/>
      <c r="I68" s="30"/>
      <c r="J68" s="16"/>
      <c r="K68" s="14"/>
    </row>
    <row r="69" spans="1:11" ht="16.5" customHeight="1" thickBot="1">
      <c r="A69" s="33"/>
      <c r="B69" s="15"/>
      <c r="C69" s="13"/>
      <c r="D69" s="13"/>
      <c r="E69" s="13"/>
      <c r="F69" s="4">
        <v>2.1</v>
      </c>
      <c r="G69" s="7" t="s">
        <v>114</v>
      </c>
      <c r="H69" s="7" t="s">
        <v>115</v>
      </c>
      <c r="I69" s="29" t="s">
        <v>35</v>
      </c>
      <c r="J69" s="8">
        <v>3489.5</v>
      </c>
      <c r="K69" s="44" t="s">
        <v>116</v>
      </c>
    </row>
    <row r="70" spans="1:11" ht="16.5" customHeight="1" thickBot="1">
      <c r="A70" s="33"/>
      <c r="B70" s="15"/>
      <c r="C70" s="13"/>
      <c r="D70" s="13"/>
      <c r="E70" s="13"/>
      <c r="F70" s="4">
        <v>13.3</v>
      </c>
      <c r="G70" s="7" t="s">
        <v>114</v>
      </c>
      <c r="H70" s="7" t="s">
        <v>156</v>
      </c>
      <c r="I70" s="29" t="s">
        <v>35</v>
      </c>
      <c r="J70" s="8">
        <v>451.4</v>
      </c>
      <c r="K70" s="44" t="s">
        <v>116</v>
      </c>
    </row>
    <row r="71" spans="1:11" ht="16.5" customHeight="1" thickBot="1">
      <c r="A71" s="33"/>
      <c r="B71" s="15"/>
      <c r="C71" s="13"/>
      <c r="D71" s="13"/>
      <c r="E71" s="13"/>
      <c r="F71" s="4">
        <v>6.9</v>
      </c>
      <c r="G71" s="7" t="s">
        <v>114</v>
      </c>
      <c r="H71" s="7" t="s">
        <v>157</v>
      </c>
      <c r="I71" s="29" t="s">
        <v>35</v>
      </c>
      <c r="J71" s="8">
        <v>140.4</v>
      </c>
      <c r="K71" s="44" t="s">
        <v>116</v>
      </c>
    </row>
    <row r="72" spans="1:11" ht="26.25" customHeight="1" thickBot="1">
      <c r="A72" s="46" t="s">
        <v>49</v>
      </c>
      <c r="B72" s="47"/>
      <c r="C72" s="34">
        <v>334110</v>
      </c>
      <c r="D72" s="13">
        <v>99.4</v>
      </c>
      <c r="E72" s="13">
        <v>240</v>
      </c>
      <c r="F72" s="5">
        <f>SUM(F73:F74)</f>
        <v>578</v>
      </c>
      <c r="G72" s="14"/>
      <c r="H72" s="14"/>
      <c r="I72" s="30"/>
      <c r="J72" s="16"/>
      <c r="K72" s="14"/>
    </row>
    <row r="73" spans="1:11" ht="18" customHeight="1" thickBot="1">
      <c r="A73" s="41"/>
      <c r="B73" s="42"/>
      <c r="C73" s="35"/>
      <c r="D73" s="5"/>
      <c r="E73" s="5"/>
      <c r="F73" s="4">
        <v>168</v>
      </c>
      <c r="G73" s="7" t="s">
        <v>90</v>
      </c>
      <c r="H73" s="7" t="s">
        <v>158</v>
      </c>
      <c r="I73" s="29" t="s">
        <v>35</v>
      </c>
      <c r="J73" s="8">
        <v>314.7</v>
      </c>
      <c r="K73" s="7" t="s">
        <v>117</v>
      </c>
    </row>
    <row r="74" spans="1:11" ht="31.5" customHeight="1" thickBot="1">
      <c r="A74" s="33"/>
      <c r="B74" s="32"/>
      <c r="C74" s="35"/>
      <c r="D74" s="5"/>
      <c r="E74" s="5"/>
      <c r="F74" s="4">
        <v>410</v>
      </c>
      <c r="G74" s="7" t="s">
        <v>49</v>
      </c>
      <c r="H74" s="7" t="s">
        <v>159</v>
      </c>
      <c r="I74" s="29" t="s">
        <v>35</v>
      </c>
      <c r="J74" s="8">
        <v>533.3</v>
      </c>
      <c r="K74" s="7" t="s">
        <v>118</v>
      </c>
    </row>
    <row r="75" spans="1:11" ht="29.25" customHeight="1" thickBot="1">
      <c r="A75" s="46" t="s">
        <v>50</v>
      </c>
      <c r="B75" s="47"/>
      <c r="C75" s="35">
        <v>335110</v>
      </c>
      <c r="D75" s="5">
        <v>326.9</v>
      </c>
      <c r="E75" s="5">
        <v>28.2</v>
      </c>
      <c r="F75" s="5">
        <f>SUM(F76:F78)</f>
        <v>47.599999999999994</v>
      </c>
      <c r="G75" s="7"/>
      <c r="H75" s="7"/>
      <c r="I75" s="29"/>
      <c r="J75" s="8"/>
      <c r="K75" s="7" t="s">
        <v>19</v>
      </c>
    </row>
    <row r="76" spans="1:11" ht="18" customHeight="1" thickBot="1">
      <c r="A76" s="41"/>
      <c r="B76" s="42"/>
      <c r="C76" s="35"/>
      <c r="D76" s="5"/>
      <c r="E76" s="5"/>
      <c r="F76" s="4">
        <v>6.5</v>
      </c>
      <c r="G76" s="7" t="s">
        <v>119</v>
      </c>
      <c r="H76" s="7"/>
      <c r="I76" s="29"/>
      <c r="J76" s="8"/>
      <c r="K76" s="7" t="s">
        <v>120</v>
      </c>
    </row>
    <row r="77" spans="1:11" ht="18" customHeight="1" thickBot="1">
      <c r="A77" s="41"/>
      <c r="B77" s="42"/>
      <c r="C77" s="35"/>
      <c r="D77" s="5"/>
      <c r="E77" s="5"/>
      <c r="F77" s="4">
        <v>2.8</v>
      </c>
      <c r="G77" s="7" t="s">
        <v>119</v>
      </c>
      <c r="H77" s="7"/>
      <c r="I77" s="29"/>
      <c r="J77" s="8"/>
      <c r="K77" s="7" t="s">
        <v>121</v>
      </c>
    </row>
    <row r="78" spans="1:11" ht="18" customHeight="1" thickBot="1">
      <c r="A78" s="41"/>
      <c r="B78" s="42"/>
      <c r="C78" s="35"/>
      <c r="D78" s="5"/>
      <c r="E78" s="5"/>
      <c r="F78" s="4">
        <v>38.3</v>
      </c>
      <c r="G78" s="7" t="s">
        <v>123</v>
      </c>
      <c r="H78" s="7" t="s">
        <v>160</v>
      </c>
      <c r="I78" s="29" t="s">
        <v>35</v>
      </c>
      <c r="J78" s="8">
        <v>38.3</v>
      </c>
      <c r="K78" s="7" t="s">
        <v>122</v>
      </c>
    </row>
    <row r="79" spans="1:11" ht="26.25" customHeight="1" thickBot="1">
      <c r="A79" s="46" t="s">
        <v>51</v>
      </c>
      <c r="B79" s="47"/>
      <c r="C79" s="35">
        <v>336110</v>
      </c>
      <c r="D79" s="5">
        <v>2664.7</v>
      </c>
      <c r="E79" s="5">
        <v>540.6</v>
      </c>
      <c r="F79" s="5">
        <f>SUM(F80:F92)</f>
        <v>343.3</v>
      </c>
      <c r="G79" s="7"/>
      <c r="H79" s="7"/>
      <c r="I79" s="29"/>
      <c r="J79" s="8"/>
      <c r="K79" s="7"/>
    </row>
    <row r="80" spans="1:11" ht="16.5" customHeight="1" thickBot="1">
      <c r="A80" s="33"/>
      <c r="B80" s="32"/>
      <c r="C80" s="35"/>
      <c r="D80" s="5"/>
      <c r="E80" s="5"/>
      <c r="F80" s="4">
        <v>2.9</v>
      </c>
      <c r="G80" s="7" t="s">
        <v>84</v>
      </c>
      <c r="H80" s="7"/>
      <c r="I80" s="29"/>
      <c r="J80" s="8"/>
      <c r="K80" s="7" t="s">
        <v>91</v>
      </c>
    </row>
    <row r="81" spans="1:11" ht="16.5" customHeight="1" thickBot="1">
      <c r="A81" s="33"/>
      <c r="B81" s="32"/>
      <c r="C81" s="35"/>
      <c r="D81" s="5"/>
      <c r="E81" s="5"/>
      <c r="F81" s="4">
        <v>5.2</v>
      </c>
      <c r="G81" s="7" t="s">
        <v>84</v>
      </c>
      <c r="H81" s="7"/>
      <c r="I81" s="29"/>
      <c r="J81" s="8"/>
      <c r="K81" s="7" t="s">
        <v>124</v>
      </c>
    </row>
    <row r="82" spans="1:11" ht="16.5" customHeight="1" thickBot="1">
      <c r="A82" s="33"/>
      <c r="B82" s="32"/>
      <c r="C82" s="35"/>
      <c r="D82" s="5"/>
      <c r="E82" s="5"/>
      <c r="F82" s="4">
        <v>0.6</v>
      </c>
      <c r="G82" s="7" t="s">
        <v>55</v>
      </c>
      <c r="H82" s="7"/>
      <c r="I82" s="29"/>
      <c r="J82" s="8"/>
      <c r="K82" s="7" t="s">
        <v>125</v>
      </c>
    </row>
    <row r="83" spans="1:11" ht="16.5" customHeight="1" thickBot="1">
      <c r="A83" s="33"/>
      <c r="B83" s="32"/>
      <c r="C83" s="35"/>
      <c r="D83" s="5"/>
      <c r="E83" s="5"/>
      <c r="F83" s="4">
        <v>2.5</v>
      </c>
      <c r="G83" s="7" t="s">
        <v>55</v>
      </c>
      <c r="H83" s="7"/>
      <c r="I83" s="29"/>
      <c r="J83" s="8"/>
      <c r="K83" s="7" t="s">
        <v>92</v>
      </c>
    </row>
    <row r="84" spans="1:11" ht="16.5" customHeight="1" thickBot="1">
      <c r="A84" s="33"/>
      <c r="B84" s="32"/>
      <c r="C84" s="35"/>
      <c r="D84" s="5"/>
      <c r="E84" s="5"/>
      <c r="F84" s="4">
        <v>153.8</v>
      </c>
      <c r="G84" s="7" t="s">
        <v>55</v>
      </c>
      <c r="H84" s="7" t="s">
        <v>161</v>
      </c>
      <c r="I84" s="29" t="s">
        <v>35</v>
      </c>
      <c r="J84" s="8">
        <v>274</v>
      </c>
      <c r="K84" s="7" t="s">
        <v>132</v>
      </c>
    </row>
    <row r="85" spans="1:11" ht="16.5" customHeight="1" thickBot="1">
      <c r="A85" s="33"/>
      <c r="B85" s="32"/>
      <c r="C85" s="35"/>
      <c r="D85" s="5"/>
      <c r="E85" s="5"/>
      <c r="F85" s="4">
        <v>9.9</v>
      </c>
      <c r="G85" s="7" t="s">
        <v>84</v>
      </c>
      <c r="H85" s="7"/>
      <c r="I85" s="29"/>
      <c r="J85" s="8"/>
      <c r="K85" s="7" t="s">
        <v>127</v>
      </c>
    </row>
    <row r="86" spans="1:11" ht="16.5" customHeight="1" thickBot="1">
      <c r="A86" s="33"/>
      <c r="B86" s="32"/>
      <c r="C86" s="35"/>
      <c r="D86" s="5"/>
      <c r="E86" s="5"/>
      <c r="F86" s="4">
        <v>4.1</v>
      </c>
      <c r="G86" s="7" t="s">
        <v>55</v>
      </c>
      <c r="H86" s="7"/>
      <c r="I86" s="29"/>
      <c r="J86" s="8"/>
      <c r="K86" s="7" t="s">
        <v>128</v>
      </c>
    </row>
    <row r="87" spans="1:11" ht="16.5" customHeight="1" thickBot="1">
      <c r="A87" s="33"/>
      <c r="B87" s="32"/>
      <c r="C87" s="35"/>
      <c r="D87" s="5"/>
      <c r="E87" s="5"/>
      <c r="F87" s="4">
        <v>10.3</v>
      </c>
      <c r="G87" s="7" t="s">
        <v>55</v>
      </c>
      <c r="H87" s="7"/>
      <c r="I87" s="29"/>
      <c r="J87" s="8"/>
      <c r="K87" s="7" t="s">
        <v>130</v>
      </c>
    </row>
    <row r="88" spans="1:11" ht="16.5" customHeight="1" thickBot="1">
      <c r="A88" s="33"/>
      <c r="B88" s="32"/>
      <c r="C88" s="35"/>
      <c r="D88" s="5"/>
      <c r="E88" s="5"/>
      <c r="F88" s="4">
        <v>1.2</v>
      </c>
      <c r="G88" s="7" t="s">
        <v>55</v>
      </c>
      <c r="H88" s="7" t="s">
        <v>162</v>
      </c>
      <c r="I88" s="29" t="s">
        <v>35</v>
      </c>
      <c r="J88" s="8">
        <v>20</v>
      </c>
      <c r="K88" s="7" t="s">
        <v>131</v>
      </c>
    </row>
    <row r="89" spans="1:11" ht="16.5" customHeight="1" thickBot="1">
      <c r="A89" s="33"/>
      <c r="B89" s="32"/>
      <c r="C89" s="35"/>
      <c r="D89" s="5"/>
      <c r="E89" s="5"/>
      <c r="F89" s="4">
        <v>113.3</v>
      </c>
      <c r="G89" s="7" t="s">
        <v>55</v>
      </c>
      <c r="H89" s="7" t="s">
        <v>163</v>
      </c>
      <c r="I89" s="29" t="s">
        <v>35</v>
      </c>
      <c r="J89" s="8">
        <v>113.3</v>
      </c>
      <c r="K89" s="7" t="s">
        <v>133</v>
      </c>
    </row>
    <row r="90" spans="1:11" ht="16.5" customHeight="1" thickBot="1">
      <c r="A90" s="33"/>
      <c r="B90" s="32"/>
      <c r="C90" s="35"/>
      <c r="D90" s="5"/>
      <c r="E90" s="5"/>
      <c r="F90" s="4">
        <v>9.8</v>
      </c>
      <c r="G90" s="7" t="s">
        <v>55</v>
      </c>
      <c r="H90" s="7"/>
      <c r="I90" s="29"/>
      <c r="J90" s="8"/>
      <c r="K90" s="7" t="s">
        <v>129</v>
      </c>
    </row>
    <row r="91" spans="1:11" ht="16.5" customHeight="1" thickBot="1">
      <c r="A91" s="33"/>
      <c r="B91" s="32"/>
      <c r="C91" s="35"/>
      <c r="D91" s="5"/>
      <c r="E91" s="5"/>
      <c r="F91" s="4">
        <v>22.9</v>
      </c>
      <c r="G91" s="7" t="s">
        <v>55</v>
      </c>
      <c r="H91" s="7" t="s">
        <v>164</v>
      </c>
      <c r="I91" s="29" t="s">
        <v>35</v>
      </c>
      <c r="J91" s="8">
        <v>22.9</v>
      </c>
      <c r="K91" s="7" t="s">
        <v>134</v>
      </c>
    </row>
    <row r="92" spans="1:11" ht="16.5" customHeight="1" thickBot="1">
      <c r="A92" s="33"/>
      <c r="B92" s="32"/>
      <c r="C92" s="35"/>
      <c r="D92" s="5"/>
      <c r="E92" s="5"/>
      <c r="F92" s="4">
        <v>6.8</v>
      </c>
      <c r="G92" s="7" t="s">
        <v>55</v>
      </c>
      <c r="H92" s="7"/>
      <c r="I92" s="29"/>
      <c r="J92" s="8"/>
      <c r="K92" s="7" t="s">
        <v>126</v>
      </c>
    </row>
    <row r="93" spans="1:11" ht="16.5" customHeight="1" thickBot="1">
      <c r="A93" s="48" t="s">
        <v>52</v>
      </c>
      <c r="B93" s="49"/>
      <c r="C93" s="35">
        <v>337110</v>
      </c>
      <c r="D93" s="5">
        <v>827.8</v>
      </c>
      <c r="E93" s="5">
        <v>502.5</v>
      </c>
      <c r="F93" s="5">
        <f>SUM(F94:F102)</f>
        <v>109.4</v>
      </c>
      <c r="G93" s="7"/>
      <c r="H93" s="7"/>
      <c r="I93" s="29"/>
      <c r="J93" s="8"/>
      <c r="K93" s="7"/>
    </row>
    <row r="94" spans="1:11" ht="16.5" customHeight="1" thickBot="1">
      <c r="A94" s="33"/>
      <c r="B94" s="32"/>
      <c r="C94" s="35"/>
      <c r="D94" s="5"/>
      <c r="E94" s="5"/>
      <c r="F94" s="4">
        <v>3</v>
      </c>
      <c r="G94" s="7" t="s">
        <v>79</v>
      </c>
      <c r="H94" s="7"/>
      <c r="I94" s="29"/>
      <c r="J94" s="8"/>
      <c r="K94" s="7" t="s">
        <v>135</v>
      </c>
    </row>
    <row r="95" spans="1:11" ht="16.5" customHeight="1" thickBot="1">
      <c r="A95" s="33"/>
      <c r="B95" s="32"/>
      <c r="C95" s="35"/>
      <c r="D95" s="5"/>
      <c r="E95" s="5"/>
      <c r="F95" s="4">
        <v>6.5</v>
      </c>
      <c r="G95" s="7" t="s">
        <v>79</v>
      </c>
      <c r="H95" s="7"/>
      <c r="I95" s="29"/>
      <c r="J95" s="8"/>
      <c r="K95" s="7" t="s">
        <v>101</v>
      </c>
    </row>
    <row r="96" spans="1:11" ht="16.5" customHeight="1" thickBot="1">
      <c r="A96" s="33"/>
      <c r="B96" s="32"/>
      <c r="C96" s="34"/>
      <c r="D96" s="13"/>
      <c r="E96" s="13"/>
      <c r="F96" s="15">
        <v>4.8</v>
      </c>
      <c r="G96" s="14" t="s">
        <v>79</v>
      </c>
      <c r="H96" s="14"/>
      <c r="I96" s="30"/>
      <c r="J96" s="16"/>
      <c r="K96" s="14" t="s">
        <v>136</v>
      </c>
    </row>
    <row r="97" spans="1:11" ht="16.5" customHeight="1" thickBot="1">
      <c r="A97" s="33"/>
      <c r="B97" s="32"/>
      <c r="C97" s="35"/>
      <c r="D97" s="5"/>
      <c r="E97" s="5"/>
      <c r="F97" s="4">
        <v>3.6</v>
      </c>
      <c r="G97" s="7" t="s">
        <v>79</v>
      </c>
      <c r="H97" s="7"/>
      <c r="I97" s="29"/>
      <c r="J97" s="8"/>
      <c r="K97" s="7" t="s">
        <v>137</v>
      </c>
    </row>
    <row r="98" spans="1:11" ht="16.5" customHeight="1" thickBot="1">
      <c r="A98" s="33"/>
      <c r="B98" s="32"/>
      <c r="C98" s="35"/>
      <c r="D98" s="5"/>
      <c r="E98" s="5"/>
      <c r="F98" s="4">
        <v>1.6</v>
      </c>
      <c r="G98" s="7" t="s">
        <v>79</v>
      </c>
      <c r="H98" s="7"/>
      <c r="I98" s="29"/>
      <c r="J98" s="8"/>
      <c r="K98" s="7" t="s">
        <v>138</v>
      </c>
    </row>
    <row r="99" spans="1:11" ht="16.5" customHeight="1" thickBot="1">
      <c r="A99" s="33"/>
      <c r="B99" s="32"/>
      <c r="C99" s="35"/>
      <c r="D99" s="5"/>
      <c r="E99" s="5"/>
      <c r="F99" s="4">
        <v>9.7</v>
      </c>
      <c r="G99" s="7" t="s">
        <v>79</v>
      </c>
      <c r="H99" s="7"/>
      <c r="I99" s="29"/>
      <c r="J99" s="8"/>
      <c r="K99" s="7" t="s">
        <v>92</v>
      </c>
    </row>
    <row r="100" spans="1:11" ht="16.5" customHeight="1" thickBot="1">
      <c r="A100" s="33"/>
      <c r="B100" s="32"/>
      <c r="C100" s="35"/>
      <c r="D100" s="5"/>
      <c r="E100" s="5"/>
      <c r="F100" s="4">
        <v>7.3</v>
      </c>
      <c r="G100" s="7" t="s">
        <v>79</v>
      </c>
      <c r="H100" s="7"/>
      <c r="I100" s="29"/>
      <c r="J100" s="8"/>
      <c r="K100" s="7" t="s">
        <v>80</v>
      </c>
    </row>
    <row r="101" spans="1:11" ht="16.5" customHeight="1" thickBot="1">
      <c r="A101" s="33"/>
      <c r="B101" s="32"/>
      <c r="C101" s="35"/>
      <c r="D101" s="5"/>
      <c r="E101" s="5"/>
      <c r="F101" s="4">
        <v>16.9</v>
      </c>
      <c r="G101" s="7" t="s">
        <v>79</v>
      </c>
      <c r="H101" s="7" t="s">
        <v>165</v>
      </c>
      <c r="I101" s="29" t="s">
        <v>35</v>
      </c>
      <c r="J101" s="8">
        <v>16.9</v>
      </c>
      <c r="K101" s="7" t="s">
        <v>139</v>
      </c>
    </row>
    <row r="102" spans="1:11" ht="16.5" customHeight="1" thickBot="1">
      <c r="A102" s="33"/>
      <c r="B102" s="32"/>
      <c r="C102" s="35"/>
      <c r="D102" s="5"/>
      <c r="E102" s="5"/>
      <c r="F102" s="4">
        <v>56</v>
      </c>
      <c r="G102" s="7" t="s">
        <v>79</v>
      </c>
      <c r="H102" s="7" t="s">
        <v>166</v>
      </c>
      <c r="I102" s="29" t="s">
        <v>35</v>
      </c>
      <c r="J102" s="8">
        <v>56</v>
      </c>
      <c r="K102" s="7" t="s">
        <v>132</v>
      </c>
    </row>
    <row r="103" spans="1:11" ht="26.25" customHeight="1" thickBot="1">
      <c r="A103" s="46" t="s">
        <v>53</v>
      </c>
      <c r="B103" s="47"/>
      <c r="C103" s="35">
        <v>338110</v>
      </c>
      <c r="D103" s="5">
        <v>312</v>
      </c>
      <c r="E103" s="5">
        <v>1.2</v>
      </c>
      <c r="F103" s="5">
        <f>SUM(F104:F105)</f>
        <v>766</v>
      </c>
      <c r="G103" s="19"/>
      <c r="H103" s="7"/>
      <c r="I103" s="29"/>
      <c r="J103" s="8"/>
      <c r="K103" s="19"/>
    </row>
    <row r="104" spans="1:11" ht="18" customHeight="1" thickBot="1">
      <c r="A104" s="41"/>
      <c r="B104" s="42"/>
      <c r="C104" s="35"/>
      <c r="D104" s="5"/>
      <c r="E104" s="5"/>
      <c r="F104" s="4">
        <v>427.2</v>
      </c>
      <c r="G104" s="19" t="s">
        <v>94</v>
      </c>
      <c r="H104" s="7" t="s">
        <v>167</v>
      </c>
      <c r="I104" s="29" t="s">
        <v>35</v>
      </c>
      <c r="J104" s="8">
        <v>427.2</v>
      </c>
      <c r="K104" s="19" t="s">
        <v>93</v>
      </c>
    </row>
    <row r="105" spans="1:11" ht="18" customHeight="1" thickBot="1">
      <c r="A105" s="41"/>
      <c r="B105" s="42"/>
      <c r="C105" s="35"/>
      <c r="D105" s="5"/>
      <c r="E105" s="5"/>
      <c r="F105" s="4">
        <v>338.8</v>
      </c>
      <c r="G105" s="19" t="s">
        <v>94</v>
      </c>
      <c r="H105" s="7" t="s">
        <v>168</v>
      </c>
      <c r="I105" s="29" t="s">
        <v>35</v>
      </c>
      <c r="J105" s="8">
        <v>338.8</v>
      </c>
      <c r="K105" s="19" t="s">
        <v>140</v>
      </c>
    </row>
    <row r="106" spans="1:11" ht="16.5" customHeight="1" thickBot="1">
      <c r="A106" s="48" t="s">
        <v>54</v>
      </c>
      <c r="B106" s="49"/>
      <c r="C106" s="34">
        <v>339110</v>
      </c>
      <c r="D106" s="13">
        <v>206.5</v>
      </c>
      <c r="E106" s="13">
        <v>233.6</v>
      </c>
      <c r="F106" s="5">
        <f>SUM(F107:F111)</f>
        <v>244.70000000000002</v>
      </c>
      <c r="G106" s="7"/>
      <c r="H106" s="14"/>
      <c r="I106" s="30"/>
      <c r="J106" s="16"/>
      <c r="K106" s="14"/>
    </row>
    <row r="107" spans="1:11" ht="16.5" customHeight="1" thickBot="1">
      <c r="A107" s="48"/>
      <c r="B107" s="49"/>
      <c r="C107" s="34"/>
      <c r="D107" s="13"/>
      <c r="E107" s="13"/>
      <c r="F107" s="4">
        <v>1.2</v>
      </c>
      <c r="G107" s="7" t="s">
        <v>54</v>
      </c>
      <c r="H107" s="14"/>
      <c r="I107" s="30"/>
      <c r="J107" s="16"/>
      <c r="K107" s="14" t="s">
        <v>141</v>
      </c>
    </row>
    <row r="108" spans="1:11" ht="16.5" customHeight="1" thickBot="1">
      <c r="A108" s="48"/>
      <c r="B108" s="49"/>
      <c r="C108" s="34"/>
      <c r="D108" s="13"/>
      <c r="E108" s="13"/>
      <c r="F108" s="4">
        <v>9.7</v>
      </c>
      <c r="G108" s="7" t="s">
        <v>54</v>
      </c>
      <c r="H108" s="14"/>
      <c r="I108" s="30"/>
      <c r="J108" s="16"/>
      <c r="K108" s="14" t="s">
        <v>142</v>
      </c>
    </row>
    <row r="109" spans="1:11" ht="16.5" customHeight="1" thickBot="1">
      <c r="A109" s="48"/>
      <c r="B109" s="49"/>
      <c r="C109" s="34"/>
      <c r="D109" s="13"/>
      <c r="E109" s="13"/>
      <c r="F109" s="4">
        <v>93</v>
      </c>
      <c r="G109" s="7" t="s">
        <v>54</v>
      </c>
      <c r="H109" s="7" t="s">
        <v>169</v>
      </c>
      <c r="I109" s="29" t="s">
        <v>35</v>
      </c>
      <c r="J109" s="16">
        <v>93</v>
      </c>
      <c r="K109" s="14" t="s">
        <v>132</v>
      </c>
    </row>
    <row r="110" spans="1:11" ht="16.5" customHeight="1" thickBot="1">
      <c r="A110" s="48"/>
      <c r="B110" s="49"/>
      <c r="C110" s="34"/>
      <c r="D110" s="13"/>
      <c r="E110" s="13"/>
      <c r="F110" s="4">
        <v>25.3</v>
      </c>
      <c r="G110" s="7" t="s">
        <v>54</v>
      </c>
      <c r="H110" s="7" t="s">
        <v>170</v>
      </c>
      <c r="I110" s="29" t="s">
        <v>35</v>
      </c>
      <c r="J110" s="16">
        <v>25.3</v>
      </c>
      <c r="K110" s="14" t="s">
        <v>143</v>
      </c>
    </row>
    <row r="111" spans="1:11" ht="15.75" thickBot="1">
      <c r="A111" s="48"/>
      <c r="B111" s="49"/>
      <c r="C111" s="34"/>
      <c r="D111" s="13"/>
      <c r="E111" s="13"/>
      <c r="F111" s="4">
        <v>115.5</v>
      </c>
      <c r="G111" s="7" t="s">
        <v>54</v>
      </c>
      <c r="H111" s="7" t="s">
        <v>171</v>
      </c>
      <c r="I111" s="29" t="s">
        <v>35</v>
      </c>
      <c r="J111" s="16">
        <v>170.1</v>
      </c>
      <c r="K111" s="14" t="s">
        <v>144</v>
      </c>
    </row>
    <row r="112" spans="4:9" ht="18">
      <c r="D112" s="45"/>
      <c r="E112" s="45"/>
      <c r="F112" s="50"/>
      <c r="G112" s="24"/>
      <c r="I112" s="12"/>
    </row>
    <row r="115" spans="4:9" ht="18">
      <c r="D115" s="45"/>
      <c r="E115" s="45"/>
      <c r="F115" s="45"/>
      <c r="G115" s="23"/>
      <c r="I115" s="12"/>
    </row>
  </sheetData>
  <sheetProtection/>
  <mergeCells count="47">
    <mergeCell ref="A109:B109"/>
    <mergeCell ref="A110:B110"/>
    <mergeCell ref="A111:B111"/>
    <mergeCell ref="A45:B45"/>
    <mergeCell ref="K7:K8"/>
    <mergeCell ref="H7:J7"/>
    <mergeCell ref="A11:B11"/>
    <mergeCell ref="A17:B17"/>
    <mergeCell ref="A19:B19"/>
    <mergeCell ref="A13:B13"/>
    <mergeCell ref="A1:K1"/>
    <mergeCell ref="A2:K2"/>
    <mergeCell ref="A5:K5"/>
    <mergeCell ref="A10:B10"/>
    <mergeCell ref="A9:B9"/>
    <mergeCell ref="A3:J3"/>
    <mergeCell ref="C7:C8"/>
    <mergeCell ref="G7:G8"/>
    <mergeCell ref="A15:B15"/>
    <mergeCell ref="A12:B12"/>
    <mergeCell ref="A4:J4"/>
    <mergeCell ref="A7:B8"/>
    <mergeCell ref="E7:F7"/>
    <mergeCell ref="D7:D8"/>
    <mergeCell ref="A67:B67"/>
    <mergeCell ref="A68:B68"/>
    <mergeCell ref="A37:B37"/>
    <mergeCell ref="A62:B62"/>
    <mergeCell ref="A55:B55"/>
    <mergeCell ref="A36:B36"/>
    <mergeCell ref="A39:B39"/>
    <mergeCell ref="A21:B21"/>
    <mergeCell ref="A28:B28"/>
    <mergeCell ref="A65:B65"/>
    <mergeCell ref="A43:B43"/>
    <mergeCell ref="A25:B25"/>
    <mergeCell ref="A30:B30"/>
    <mergeCell ref="D115:F115"/>
    <mergeCell ref="A72:B72"/>
    <mergeCell ref="A106:B106"/>
    <mergeCell ref="A93:B93"/>
    <mergeCell ref="A103:B103"/>
    <mergeCell ref="A75:B75"/>
    <mergeCell ref="D112:F112"/>
    <mergeCell ref="A79:B79"/>
    <mergeCell ref="A107:B107"/>
    <mergeCell ref="A108:B108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Procopciuc Alina</cp:lastModifiedBy>
  <cp:lastPrinted>2020-10-13T08:44:36Z</cp:lastPrinted>
  <dcterms:created xsi:type="dcterms:W3CDTF">2017-12-04T12:16:32Z</dcterms:created>
  <dcterms:modified xsi:type="dcterms:W3CDTF">2020-11-27T12:33:29Z</dcterms:modified>
  <cp:category/>
  <cp:version/>
  <cp:contentType/>
  <cp:contentStatus/>
</cp:coreProperties>
</file>