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395" windowHeight="12075" activeTab="0"/>
  </bookViews>
  <sheets>
    <sheet name="formular_excell" sheetId="1" r:id="rId1"/>
  </sheets>
  <definedNames>
    <definedName name="_xlnm.Print_Titles" localSheetId="0">'formular_excell'!$7:$8</definedName>
  </definedNames>
  <calcPr fullCalcOnLoad="1"/>
</workbook>
</file>

<file path=xl/sharedStrings.xml><?xml version="1.0" encoding="utf-8"?>
<sst xmlns="http://schemas.openxmlformats.org/spreadsheetml/2006/main" count="93" uniqueCount="89">
  <si>
    <t>(denumirea entității)</t>
  </si>
  <si>
    <t>Articolul de cheltuieli</t>
  </si>
  <si>
    <t>Executate cheltuieli, mii lei</t>
  </si>
  <si>
    <t>Lista agenților economici</t>
  </si>
  <si>
    <t>Denumirea bunurilor, lucrărilor și serviciilor</t>
  </si>
  <si>
    <t>Numărul, data valabilității contractului</t>
  </si>
  <si>
    <t>Suma contractului, mii lei</t>
  </si>
  <si>
    <t>Aprobat</t>
  </si>
  <si>
    <t>Remunerarea muncii temporare</t>
  </si>
  <si>
    <t>Contributii de asigurari sociale de stat obligator</t>
  </si>
  <si>
    <t>Prime de asigurare obligatorie de asist medic</t>
  </si>
  <si>
    <t>Energie electrica</t>
  </si>
  <si>
    <t>Energie termica</t>
  </si>
  <si>
    <t>Apa si canalizare</t>
  </si>
  <si>
    <t>Servicii informationale</t>
  </si>
  <si>
    <t>Servicii de telecomunicatii</t>
  </si>
  <si>
    <t>Servicii de transport</t>
  </si>
  <si>
    <t>Servicii de reparatii curente</t>
  </si>
  <si>
    <t>Deplasari de serviciu peste hotare</t>
  </si>
  <si>
    <t>Servicii de paza</t>
  </si>
  <si>
    <t>Servicii postale si distrib.drep. sociale</t>
  </si>
  <si>
    <t>Servicii neatribuite altor aliniate</t>
  </si>
  <si>
    <t>Subsidii acordate intrep de stat/municip</t>
  </si>
  <si>
    <t>Indemnizatii la incetarea actiunii contract</t>
  </si>
  <si>
    <t>Indemn pt incapacitatea temp de munca</t>
  </si>
  <si>
    <t>Procurarea masinilor si utilajelor</t>
  </si>
  <si>
    <t>Procurarea combustibilului, carburant lubrifiant</t>
  </si>
  <si>
    <t>Procurarea materialelor de uz gospodaresc si rechi</t>
  </si>
  <si>
    <t>Remunerarea muncii angajaților conform statelor</t>
  </si>
  <si>
    <t>Bugetul anual, mii lei</t>
  </si>
  <si>
    <t>Dezvoltarea și modernizarea instituțiilor în domeniul ocrotirii sănătății</t>
  </si>
  <si>
    <t>Servicii de suport în domeniul apărării  naționale</t>
  </si>
  <si>
    <t>Programe naționale și speciale în domeniul ocrotirii sănătății</t>
  </si>
  <si>
    <t>Administrarea în domeniul ocrotirii sănătății</t>
  </si>
  <si>
    <t>Total</t>
  </si>
  <si>
    <t>Precizat</t>
  </si>
  <si>
    <t>Numărul de angajați conform statelor de personal__16__, efectiv __11__ persoane</t>
  </si>
  <si>
    <t>________Direcția sănătății a CMC____________</t>
  </si>
  <si>
    <t>ÎCS GNF Furnizare Energie SRL</t>
  </si>
  <si>
    <t>Energia electrică</t>
  </si>
  <si>
    <t>SA Termoelectrica</t>
  </si>
  <si>
    <t>Energia termică</t>
  </si>
  <si>
    <t>52,5</t>
  </si>
  <si>
    <t>SA Apă-Canal Chișinău</t>
  </si>
  <si>
    <t>4,2</t>
  </si>
  <si>
    <t>SA Moldtelecon</t>
  </si>
  <si>
    <t>nr.692, valabil pănă la 31.12.2017</t>
  </si>
  <si>
    <t>nr.1-257-22, valabil pănă la 31.12.2017</t>
  </si>
  <si>
    <t>nr.1563, valabil pănă la 31.12.2017</t>
  </si>
  <si>
    <t>nr.3, valabil pănă la 31.12.2017</t>
  </si>
  <si>
    <t>14,0</t>
  </si>
  <si>
    <t>nr.784, valabil pănă la 31.12.2017</t>
  </si>
  <si>
    <t>35,0</t>
  </si>
  <si>
    <t>ICS Lukoil Moldova SRL</t>
  </si>
  <si>
    <t>Benzină</t>
  </si>
  <si>
    <t>CNAM</t>
  </si>
  <si>
    <t>Polițe de asigurare</t>
  </si>
  <si>
    <t>nr.16, valabil pînă la 31.12.2017</t>
  </si>
  <si>
    <t>101,4</t>
  </si>
  <si>
    <t>SC Ritus AV SRL</t>
  </si>
  <si>
    <t>nr.12, valabil pînă la 31.12.2017</t>
  </si>
  <si>
    <t>478,0</t>
  </si>
  <si>
    <t>8,6                       6,6</t>
  </si>
  <si>
    <t>1.SC StarNet Soluții SRL                                                                                                                                                                                                                           2.Infosofteh SRL</t>
  </si>
  <si>
    <t>1.nr.692, valabil pănă la 31.12.2017  2.nr. 01-10/2017 pînă la 31.12.2017</t>
  </si>
  <si>
    <t>1) Deservirea sistema de semnalizare antiincendiar   2) Deservirea tehnică de sistemei de alarma             3) Monitorizarea sistemei se antiincediar și de alarmă</t>
  </si>
  <si>
    <t>1) nr.3, valabil pănă la 31.12.2017     2.) nr. 1 pînă la 31.12.2017     3) nr. 2 pînă la 31.12.2017</t>
  </si>
  <si>
    <t>2,4                     3,6                          8,4</t>
  </si>
  <si>
    <t>1) Alfin Teh SRL                                                                                                                                2) Alfin Protect SRL                3) Alfin Protect SRL</t>
  </si>
  <si>
    <t>1) DAAC Hermes SA             2) Agrobelsta SRL</t>
  </si>
  <si>
    <t>1) nr.254/2017, valabil pănă la 31.12.2017              2) nr. 9/11 pînă la 31.12.2017</t>
  </si>
  <si>
    <t>18,1                        10,0</t>
  </si>
  <si>
    <t>Apa și canalizarea</t>
  </si>
  <si>
    <t>Servicii de telecomunicații</t>
  </si>
  <si>
    <t>1.Servicii de internet               2. Deservirea Programa 1C</t>
  </si>
  <si>
    <t>1) Reparatia auto 2) Spălarea și verificarea sistemei de încălzire</t>
  </si>
  <si>
    <t>Servicii de transportarea cadavrelor</t>
  </si>
  <si>
    <t>Contabiil șef</t>
  </si>
  <si>
    <t>Svetlana Guțan</t>
  </si>
  <si>
    <t>tel. 022 27-50-05</t>
  </si>
  <si>
    <r>
      <t>Informația privind cheltuielile efectuate pe parcursul lunii ianuarie - decembrie</t>
    </r>
    <r>
      <rPr>
        <sz val="14"/>
        <color indexed="8"/>
        <rFont val="Times New Roman"/>
        <family val="1"/>
      </rPr>
      <t xml:space="preserve"> 2017</t>
    </r>
  </si>
  <si>
    <t>În luna curentă (decembrie)</t>
  </si>
  <si>
    <t>Total de la începutul anului (ianuarie-noiembrie)</t>
  </si>
  <si>
    <t>Procurarea pieselor de schimb</t>
  </si>
  <si>
    <t>Oficiu service SRL</t>
  </si>
  <si>
    <t>Rechizite de birou</t>
  </si>
  <si>
    <t>13,2</t>
  </si>
  <si>
    <t>nr.10 valabil pănă 31.12.2017</t>
  </si>
  <si>
    <t>44,0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</si>
</sst>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Da&quot;;&quot;Da&quot;;&quot;Nu&quot;"/>
    <numFmt numFmtId="177" formatCode="&quot;Adevărat&quot;;&quot;Adevărat&quot;;&quot;Fals&quot;"/>
    <numFmt numFmtId="178" formatCode="&quot;Activat&quot;;&quot;Activat&quot;;&quot;Dezactivat&quot;"/>
    <numFmt numFmtId="179" formatCode="#,##0_ ;\-#,##0\ "/>
    <numFmt numFmtId="180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eamViewer10"/>
      <family val="5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eamViewer10"/>
      <family val="5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theme="1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Border="1" applyAlignment="1">
      <alignment horizontal="center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2" fontId="47" fillId="0" borderId="10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right" wrapText="1"/>
    </xf>
    <xf numFmtId="43" fontId="0" fillId="0" borderId="10" xfId="42" applyFont="1" applyBorder="1" applyAlignment="1">
      <alignment horizontal="right" wrapText="1"/>
    </xf>
    <xf numFmtId="4" fontId="41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49" fillId="0" borderId="10" xfId="0" applyNumberFormat="1" applyFont="1" applyBorder="1" applyAlignment="1">
      <alignment horizontal="right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top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5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3" xfId="0" applyBorder="1" applyAlignment="1">
      <alignment/>
    </xf>
    <xf numFmtId="49" fontId="47" fillId="0" borderId="1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180" fontId="0" fillId="0" borderId="10" xfId="0" applyNumberFormat="1" applyBorder="1" applyAlignment="1">
      <alignment wrapText="1"/>
    </xf>
    <xf numFmtId="0" fontId="46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7" xfId="0" applyNumberFormat="1" applyFont="1" applyBorder="1" applyAlignment="1">
      <alignment horizontal="center" vertical="center" wrapText="1"/>
    </xf>
    <xf numFmtId="49" fontId="47" fillId="0" borderId="17" xfId="0" applyNumberFormat="1" applyFont="1" applyFill="1" applyBorder="1" applyAlignment="1">
      <alignment horizontal="center" vertical="center" wrapText="1"/>
    </xf>
    <xf numFmtId="49" fontId="47" fillId="0" borderId="14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wrapText="1"/>
    </xf>
    <xf numFmtId="0" fontId="52" fillId="0" borderId="0" xfId="0" applyFont="1" applyAlignment="1">
      <alignment horizontal="center"/>
    </xf>
    <xf numFmtId="49" fontId="47" fillId="0" borderId="14" xfId="0" applyNumberFormat="1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wrapText="1"/>
    </xf>
    <xf numFmtId="0" fontId="53" fillId="0" borderId="13" xfId="0" applyFont="1" applyBorder="1" applyAlignment="1">
      <alignment horizontal="center" wrapText="1"/>
    </xf>
    <xf numFmtId="0" fontId="53" fillId="0" borderId="19" xfId="0" applyFont="1" applyBorder="1" applyAlignment="1">
      <alignment horizontal="center" wrapText="1"/>
    </xf>
    <xf numFmtId="49" fontId="54" fillId="0" borderId="20" xfId="0" applyNumberFormat="1" applyFont="1" applyBorder="1" applyAlignment="1">
      <alignment horizontal="center" vertical="center" wrapText="1"/>
    </xf>
    <xf numFmtId="49" fontId="54" fillId="0" borderId="21" xfId="0" applyNumberFormat="1" applyFont="1" applyBorder="1" applyAlignment="1">
      <alignment horizontal="center" vertical="center" wrapText="1"/>
    </xf>
    <xf numFmtId="49" fontId="54" fillId="0" borderId="22" xfId="0" applyNumberFormat="1" applyFont="1" applyBorder="1" applyAlignment="1">
      <alignment horizontal="center" vertical="center" wrapText="1"/>
    </xf>
    <xf numFmtId="49" fontId="47" fillId="0" borderId="23" xfId="0" applyNumberFormat="1" applyFont="1" applyFill="1" applyBorder="1" applyAlignment="1">
      <alignment horizontal="center" vertical="center" wrapText="1"/>
    </xf>
    <xf numFmtId="49" fontId="47" fillId="0" borderId="2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106" zoomScaleNormal="106" zoomScalePageLayoutView="0" workbookViewId="0" topLeftCell="A1">
      <selection activeCell="I23" sqref="I23"/>
    </sheetView>
  </sheetViews>
  <sheetFormatPr defaultColWidth="9.140625" defaultRowHeight="15"/>
  <cols>
    <col min="1" max="1" width="25.00390625" style="0" customWidth="1"/>
    <col min="2" max="2" width="11.7109375" style="0" customWidth="1"/>
    <col min="3" max="3" width="14.28125" style="0" customWidth="1"/>
    <col min="4" max="4" width="14.421875" style="0" customWidth="1"/>
    <col min="5" max="5" width="14.7109375" style="0" customWidth="1"/>
    <col min="6" max="6" width="25.8515625" style="0" customWidth="1"/>
    <col min="7" max="7" width="14.57421875" style="0" customWidth="1"/>
    <col min="8" max="8" width="13.421875" style="0" customWidth="1"/>
    <col min="9" max="9" width="10.57421875" style="0" customWidth="1"/>
  </cols>
  <sheetData>
    <row r="1" spans="1:9" ht="24">
      <c r="A1" s="9"/>
      <c r="B1" s="9"/>
      <c r="C1" s="9"/>
      <c r="D1" s="9"/>
      <c r="E1" s="9"/>
      <c r="F1" s="10"/>
      <c r="G1" s="9"/>
      <c r="H1" s="9"/>
      <c r="I1" s="10"/>
    </row>
    <row r="2" spans="1:9" ht="18.75">
      <c r="A2" s="37" t="s">
        <v>80</v>
      </c>
      <c r="B2" s="37"/>
      <c r="C2" s="37"/>
      <c r="D2" s="37"/>
      <c r="E2" s="37"/>
      <c r="F2" s="37"/>
      <c r="G2" s="37"/>
      <c r="H2" s="37"/>
      <c r="I2" s="37"/>
    </row>
    <row r="3" spans="1:9" ht="18.75">
      <c r="A3" s="37" t="s">
        <v>37</v>
      </c>
      <c r="B3" s="37"/>
      <c r="C3" s="37"/>
      <c r="D3" s="37"/>
      <c r="E3" s="37"/>
      <c r="F3" s="37"/>
      <c r="G3" s="37"/>
      <c r="H3" s="37"/>
      <c r="I3" s="37"/>
    </row>
    <row r="4" spans="1:9" ht="15">
      <c r="A4" s="44" t="s">
        <v>0</v>
      </c>
      <c r="B4" s="44"/>
      <c r="C4" s="44"/>
      <c r="D4" s="44"/>
      <c r="E4" s="44"/>
      <c r="F4" s="44"/>
      <c r="G4" s="44"/>
      <c r="H4" s="44"/>
      <c r="I4" s="44"/>
    </row>
    <row r="5" spans="1:9" ht="18.75" customHeight="1">
      <c r="A5" s="43" t="s">
        <v>36</v>
      </c>
      <c r="B5" s="43"/>
      <c r="C5" s="43"/>
      <c r="D5" s="43"/>
      <c r="E5" s="43"/>
      <c r="F5" s="43"/>
      <c r="G5" s="43"/>
      <c r="H5" s="43"/>
      <c r="I5" s="43"/>
    </row>
    <row r="6" spans="1:9" ht="19.5" thickBot="1">
      <c r="A6" s="2"/>
      <c r="B6" s="2"/>
      <c r="C6" s="2"/>
      <c r="D6" s="2"/>
      <c r="E6" s="2"/>
      <c r="F6" s="2"/>
      <c r="G6" s="2"/>
      <c r="H6" s="2"/>
      <c r="I6" s="2"/>
    </row>
    <row r="7" spans="1:9" ht="15" customHeight="1">
      <c r="A7" s="38" t="s">
        <v>1</v>
      </c>
      <c r="B7" s="40" t="s">
        <v>29</v>
      </c>
      <c r="C7" s="40"/>
      <c r="D7" s="40" t="s">
        <v>2</v>
      </c>
      <c r="E7" s="40"/>
      <c r="F7" s="41" t="s">
        <v>3</v>
      </c>
      <c r="G7" s="40" t="s">
        <v>4</v>
      </c>
      <c r="H7" s="40" t="s">
        <v>5</v>
      </c>
      <c r="I7" s="52" t="s">
        <v>6</v>
      </c>
    </row>
    <row r="8" spans="1:9" ht="62.25" customHeight="1" thickBot="1">
      <c r="A8" s="39"/>
      <c r="B8" s="28" t="s">
        <v>7</v>
      </c>
      <c r="C8" s="28" t="s">
        <v>35</v>
      </c>
      <c r="D8" s="33" t="s">
        <v>82</v>
      </c>
      <c r="E8" s="33" t="s">
        <v>81</v>
      </c>
      <c r="F8" s="42"/>
      <c r="G8" s="45"/>
      <c r="H8" s="45"/>
      <c r="I8" s="53"/>
    </row>
    <row r="9" spans="1:9" ht="19.5" customHeight="1">
      <c r="A9" s="49" t="s">
        <v>33</v>
      </c>
      <c r="B9" s="50"/>
      <c r="C9" s="50"/>
      <c r="D9" s="50"/>
      <c r="E9" s="50"/>
      <c r="F9" s="50"/>
      <c r="G9" s="50"/>
      <c r="H9" s="50"/>
      <c r="I9" s="51"/>
    </row>
    <row r="10" spans="1:9" ht="15">
      <c r="A10" s="19" t="s">
        <v>34</v>
      </c>
      <c r="B10" s="17">
        <f>SUM(B11:B31)</f>
        <v>1380</v>
      </c>
      <c r="C10" s="17">
        <f>SUM(C11:C31)</f>
        <v>1529.8000000000002</v>
      </c>
      <c r="D10" s="17">
        <f>SUM(D11:D31)</f>
        <v>1193.2000000000003</v>
      </c>
      <c r="E10" s="17">
        <f>SUM(E11:E31)</f>
        <v>304.30000000000007</v>
      </c>
      <c r="F10" s="6"/>
      <c r="G10" s="5"/>
      <c r="H10" s="5"/>
      <c r="I10" s="6"/>
    </row>
    <row r="11" spans="1:9" ht="45">
      <c r="A11" s="11" t="s">
        <v>28</v>
      </c>
      <c r="B11" s="12">
        <v>866.7</v>
      </c>
      <c r="C11" s="12">
        <v>961.2</v>
      </c>
      <c r="D11" s="12">
        <v>743.1</v>
      </c>
      <c r="E11" s="12">
        <v>200.9</v>
      </c>
      <c r="F11" s="6"/>
      <c r="G11" s="5"/>
      <c r="H11" s="5"/>
      <c r="I11" s="6"/>
    </row>
    <row r="12" spans="1:9" ht="30">
      <c r="A12" s="11" t="s">
        <v>8</v>
      </c>
      <c r="B12" s="12">
        <v>4</v>
      </c>
      <c r="C12" s="12">
        <v>0</v>
      </c>
      <c r="D12" s="11">
        <v>0</v>
      </c>
      <c r="E12" s="11"/>
      <c r="F12" s="6"/>
      <c r="G12" s="5"/>
      <c r="H12" s="5"/>
      <c r="I12" s="6"/>
    </row>
    <row r="13" spans="1:9" ht="30">
      <c r="A13" s="11" t="s">
        <v>9</v>
      </c>
      <c r="B13" s="12">
        <v>187</v>
      </c>
      <c r="C13" s="12">
        <v>210</v>
      </c>
      <c r="D13" s="12">
        <v>162.2</v>
      </c>
      <c r="E13" s="12">
        <v>45</v>
      </c>
      <c r="F13" s="6"/>
      <c r="G13" s="5"/>
      <c r="H13" s="5"/>
      <c r="I13" s="6"/>
    </row>
    <row r="14" spans="1:9" ht="30">
      <c r="A14" s="11" t="s">
        <v>10</v>
      </c>
      <c r="B14" s="12">
        <v>36.3</v>
      </c>
      <c r="C14" s="12">
        <v>40.6</v>
      </c>
      <c r="D14" s="12">
        <v>31</v>
      </c>
      <c r="E14" s="12">
        <v>8.8</v>
      </c>
      <c r="F14" s="21"/>
      <c r="G14" s="20"/>
      <c r="H14" s="20"/>
      <c r="I14" s="21"/>
    </row>
    <row r="15" spans="1:9" ht="45">
      <c r="A15" s="24" t="s">
        <v>11</v>
      </c>
      <c r="B15" s="12">
        <v>43</v>
      </c>
      <c r="C15" s="12">
        <v>44.5</v>
      </c>
      <c r="D15" s="12">
        <v>40.6</v>
      </c>
      <c r="E15" s="12">
        <v>3.9</v>
      </c>
      <c r="F15" s="7" t="s">
        <v>38</v>
      </c>
      <c r="G15" s="8" t="s">
        <v>39</v>
      </c>
      <c r="H15" s="8" t="s">
        <v>49</v>
      </c>
      <c r="I15" s="21" t="s">
        <v>88</v>
      </c>
    </row>
    <row r="16" spans="1:9" ht="45">
      <c r="A16" s="24" t="s">
        <v>12</v>
      </c>
      <c r="B16" s="12">
        <v>52.5</v>
      </c>
      <c r="C16" s="12">
        <v>51.9</v>
      </c>
      <c r="D16" s="12">
        <v>32.6</v>
      </c>
      <c r="E16" s="15">
        <v>14</v>
      </c>
      <c r="F16" s="7" t="s">
        <v>40</v>
      </c>
      <c r="G16" s="8" t="s">
        <v>41</v>
      </c>
      <c r="H16" s="8" t="s">
        <v>48</v>
      </c>
      <c r="I16" s="7" t="s">
        <v>42</v>
      </c>
    </row>
    <row r="17" spans="1:9" ht="45">
      <c r="A17" s="24" t="s">
        <v>13</v>
      </c>
      <c r="B17" s="12">
        <v>4.3</v>
      </c>
      <c r="C17" s="12">
        <v>4.4</v>
      </c>
      <c r="D17" s="12">
        <v>4</v>
      </c>
      <c r="E17" s="15">
        <v>0.3</v>
      </c>
      <c r="F17" s="7" t="s">
        <v>43</v>
      </c>
      <c r="G17" s="8" t="s">
        <v>72</v>
      </c>
      <c r="H17" s="8" t="s">
        <v>47</v>
      </c>
      <c r="I17" s="7" t="s">
        <v>44</v>
      </c>
    </row>
    <row r="18" spans="1:9" ht="99.75" customHeight="1">
      <c r="A18" s="24" t="s">
        <v>14</v>
      </c>
      <c r="B18" s="12">
        <v>16.6</v>
      </c>
      <c r="C18" s="12">
        <v>16.6</v>
      </c>
      <c r="D18" s="12">
        <v>14.5</v>
      </c>
      <c r="E18" s="16">
        <v>0.7</v>
      </c>
      <c r="F18" s="23" t="s">
        <v>63</v>
      </c>
      <c r="G18" s="8" t="s">
        <v>74</v>
      </c>
      <c r="H18" s="8" t="s">
        <v>64</v>
      </c>
      <c r="I18" s="7" t="s">
        <v>62</v>
      </c>
    </row>
    <row r="19" spans="1:9" ht="45">
      <c r="A19" s="24" t="s">
        <v>15</v>
      </c>
      <c r="B19" s="12">
        <v>14</v>
      </c>
      <c r="C19" s="12">
        <v>14</v>
      </c>
      <c r="D19" s="12">
        <v>12</v>
      </c>
      <c r="E19" s="12">
        <v>2</v>
      </c>
      <c r="F19" s="7" t="s">
        <v>45</v>
      </c>
      <c r="G19" s="8" t="s">
        <v>73</v>
      </c>
      <c r="H19" s="8" t="s">
        <v>46</v>
      </c>
      <c r="I19" s="7" t="s">
        <v>50</v>
      </c>
    </row>
    <row r="20" spans="1:9" ht="15">
      <c r="A20" s="24" t="s">
        <v>16</v>
      </c>
      <c r="B20" s="12">
        <v>4.8</v>
      </c>
      <c r="C20" s="12">
        <v>4.5</v>
      </c>
      <c r="D20" s="12">
        <v>3.6</v>
      </c>
      <c r="E20" s="12">
        <v>0.9</v>
      </c>
      <c r="F20" s="32"/>
      <c r="G20" s="32"/>
      <c r="H20" s="20"/>
      <c r="I20" s="21"/>
    </row>
    <row r="21" spans="1:9" ht="105">
      <c r="A21" s="29" t="s">
        <v>17</v>
      </c>
      <c r="B21" s="26">
        <v>45.1</v>
      </c>
      <c r="C21" s="26">
        <v>51.9</v>
      </c>
      <c r="D21" s="26">
        <v>51.9</v>
      </c>
      <c r="E21" s="26"/>
      <c r="F21" s="27" t="s">
        <v>69</v>
      </c>
      <c r="G21" s="14" t="s">
        <v>75</v>
      </c>
      <c r="H21" s="14" t="s">
        <v>70</v>
      </c>
      <c r="I21" s="27" t="s">
        <v>71</v>
      </c>
    </row>
    <row r="22" spans="1:9" ht="30">
      <c r="A22" s="24" t="s">
        <v>18</v>
      </c>
      <c r="B22" s="12">
        <v>25.2</v>
      </c>
      <c r="C22" s="12">
        <v>28.3</v>
      </c>
      <c r="D22" s="12">
        <v>28.3</v>
      </c>
      <c r="E22" s="12"/>
      <c r="F22" s="6"/>
      <c r="G22" s="5"/>
      <c r="H22" s="5"/>
      <c r="I22" s="6"/>
    </row>
    <row r="23" spans="1:9" ht="204.75">
      <c r="A23" s="24" t="s">
        <v>19</v>
      </c>
      <c r="B23" s="12">
        <v>14.4</v>
      </c>
      <c r="C23" s="12">
        <v>14.4</v>
      </c>
      <c r="D23" s="12">
        <v>13.2</v>
      </c>
      <c r="E23" s="12">
        <v>1.2</v>
      </c>
      <c r="F23" s="7" t="s">
        <v>68</v>
      </c>
      <c r="G23" s="22" t="s">
        <v>65</v>
      </c>
      <c r="H23" s="8" t="s">
        <v>66</v>
      </c>
      <c r="I23" s="7" t="s">
        <v>67</v>
      </c>
    </row>
    <row r="24" spans="1:9" ht="30">
      <c r="A24" s="11" t="s">
        <v>20</v>
      </c>
      <c r="B24" s="12">
        <v>6.7</v>
      </c>
      <c r="C24" s="35">
        <v>4</v>
      </c>
      <c r="D24" s="35">
        <v>0</v>
      </c>
      <c r="E24" s="35">
        <v>4</v>
      </c>
      <c r="F24" s="22"/>
      <c r="G24" s="5"/>
      <c r="H24" s="5"/>
      <c r="I24" s="6"/>
    </row>
    <row r="25" spans="1:9" ht="30">
      <c r="A25" s="11" t="s">
        <v>21</v>
      </c>
      <c r="B25" s="12">
        <v>2.2</v>
      </c>
      <c r="C25" s="12">
        <v>4.9</v>
      </c>
      <c r="D25" s="12">
        <v>4.9</v>
      </c>
      <c r="E25" s="12"/>
      <c r="F25" s="6"/>
      <c r="G25" s="5"/>
      <c r="H25" s="5"/>
      <c r="I25" s="6"/>
    </row>
    <row r="26" spans="1:9" ht="30">
      <c r="A26" s="11" t="s">
        <v>23</v>
      </c>
      <c r="B26" s="11">
        <v>0</v>
      </c>
      <c r="C26" s="12">
        <v>3.7</v>
      </c>
      <c r="D26" s="12">
        <v>2.9</v>
      </c>
      <c r="E26" s="12">
        <v>0.8</v>
      </c>
      <c r="F26" s="6"/>
      <c r="G26" s="5"/>
      <c r="H26" s="5"/>
      <c r="I26" s="6"/>
    </row>
    <row r="27" spans="1:9" ht="30">
      <c r="A27" s="11" t="s">
        <v>24</v>
      </c>
      <c r="B27" s="12">
        <v>5</v>
      </c>
      <c r="C27" s="12">
        <v>7</v>
      </c>
      <c r="D27" s="12">
        <v>6.2</v>
      </c>
      <c r="E27" s="12">
        <v>0.3</v>
      </c>
      <c r="F27" s="6"/>
      <c r="G27" s="5"/>
      <c r="H27" s="5"/>
      <c r="I27" s="6"/>
    </row>
    <row r="28" spans="1:9" ht="30">
      <c r="A28" s="11" t="s">
        <v>25</v>
      </c>
      <c r="B28" s="12">
        <v>7</v>
      </c>
      <c r="C28" s="12">
        <v>5</v>
      </c>
      <c r="D28" s="12">
        <v>5</v>
      </c>
      <c r="E28" s="12"/>
      <c r="F28" s="21"/>
      <c r="G28" s="20"/>
      <c r="H28" s="20"/>
      <c r="I28" s="21"/>
    </row>
    <row r="29" spans="1:9" ht="45">
      <c r="A29" s="25" t="s">
        <v>26</v>
      </c>
      <c r="B29" s="26">
        <v>35</v>
      </c>
      <c r="C29" s="26">
        <v>41</v>
      </c>
      <c r="D29" s="26">
        <v>32.2</v>
      </c>
      <c r="E29" s="26">
        <v>4.6</v>
      </c>
      <c r="F29" s="27" t="s">
        <v>53</v>
      </c>
      <c r="G29" s="14" t="s">
        <v>54</v>
      </c>
      <c r="H29" s="14" t="s">
        <v>51</v>
      </c>
      <c r="I29" s="27" t="s">
        <v>52</v>
      </c>
    </row>
    <row r="30" spans="1:9" ht="30">
      <c r="A30" s="25" t="s">
        <v>83</v>
      </c>
      <c r="B30" s="26"/>
      <c r="C30" s="26">
        <v>3.6</v>
      </c>
      <c r="D30" s="26"/>
      <c r="E30" s="26">
        <v>3.6</v>
      </c>
      <c r="F30" s="27"/>
      <c r="G30" s="14"/>
      <c r="H30" s="14"/>
      <c r="I30" s="27"/>
    </row>
    <row r="31" spans="1:9" ht="45">
      <c r="A31" s="11" t="s">
        <v>27</v>
      </c>
      <c r="B31" s="12">
        <v>10.2</v>
      </c>
      <c r="C31" s="12">
        <v>18.3</v>
      </c>
      <c r="D31" s="12">
        <v>5</v>
      </c>
      <c r="E31" s="12">
        <v>13.3</v>
      </c>
      <c r="F31" s="21" t="s">
        <v>84</v>
      </c>
      <c r="G31" s="20" t="s">
        <v>85</v>
      </c>
      <c r="H31" s="20" t="s">
        <v>87</v>
      </c>
      <c r="I31" s="21" t="s">
        <v>86</v>
      </c>
    </row>
    <row r="32" spans="1:9" ht="15.75">
      <c r="A32" s="46" t="s">
        <v>32</v>
      </c>
      <c r="B32" s="47"/>
      <c r="C32" s="47"/>
      <c r="D32" s="47"/>
      <c r="E32" s="47"/>
      <c r="F32" s="47"/>
      <c r="G32" s="47"/>
      <c r="H32" s="47"/>
      <c r="I32" s="48"/>
    </row>
    <row r="33" spans="1:9" ht="15">
      <c r="A33" s="19" t="s">
        <v>34</v>
      </c>
      <c r="B33" s="17">
        <f>SUM(B34:B35)</f>
        <v>15480</v>
      </c>
      <c r="C33" s="17">
        <f>SUM(C34:C35)</f>
        <v>10949.6</v>
      </c>
      <c r="D33" s="17">
        <f>SUM(D34:D35)</f>
        <v>9159.800000000001</v>
      </c>
      <c r="E33" s="17">
        <f>SUM(E34:E35)</f>
        <v>1259.1</v>
      </c>
      <c r="F33" s="6"/>
      <c r="G33" s="5"/>
      <c r="H33" s="5"/>
      <c r="I33" s="6"/>
    </row>
    <row r="34" spans="1:9" ht="45">
      <c r="A34" s="11" t="s">
        <v>21</v>
      </c>
      <c r="B34" s="12">
        <v>500</v>
      </c>
      <c r="C34" s="12">
        <v>500</v>
      </c>
      <c r="D34" s="12">
        <v>411.1</v>
      </c>
      <c r="E34" s="12">
        <v>59.6</v>
      </c>
      <c r="F34" s="7" t="s">
        <v>59</v>
      </c>
      <c r="G34" s="8" t="s">
        <v>76</v>
      </c>
      <c r="H34" s="8" t="s">
        <v>60</v>
      </c>
      <c r="I34" s="7" t="s">
        <v>61</v>
      </c>
    </row>
    <row r="35" spans="1:9" ht="48.75" customHeight="1">
      <c r="A35" s="18" t="s">
        <v>22</v>
      </c>
      <c r="B35" s="12">
        <v>14980</v>
      </c>
      <c r="C35" s="12">
        <v>10449.6</v>
      </c>
      <c r="D35" s="12">
        <v>8748.7</v>
      </c>
      <c r="E35" s="12">
        <v>1199.5</v>
      </c>
      <c r="F35" s="7" t="s">
        <v>55</v>
      </c>
      <c r="G35" s="8" t="s">
        <v>56</v>
      </c>
      <c r="H35" s="8" t="s">
        <v>57</v>
      </c>
      <c r="I35" s="7" t="s">
        <v>58</v>
      </c>
    </row>
    <row r="36" spans="1:9" ht="24.75" customHeight="1">
      <c r="A36" s="46" t="s">
        <v>30</v>
      </c>
      <c r="B36" s="47"/>
      <c r="C36" s="47"/>
      <c r="D36" s="47"/>
      <c r="E36" s="47"/>
      <c r="F36" s="47"/>
      <c r="G36" s="47"/>
      <c r="H36" s="47"/>
      <c r="I36" s="48"/>
    </row>
    <row r="37" spans="1:9" ht="50.25" customHeight="1">
      <c r="A37" s="18" t="s">
        <v>22</v>
      </c>
      <c r="B37" s="17">
        <v>46070</v>
      </c>
      <c r="C37" s="17">
        <v>52949.9</v>
      </c>
      <c r="D37" s="17">
        <v>44483.9</v>
      </c>
      <c r="E37" s="17">
        <v>8400.7</v>
      </c>
      <c r="F37" s="34"/>
      <c r="G37" s="5"/>
      <c r="H37" s="5"/>
      <c r="I37" s="6"/>
    </row>
    <row r="38" spans="1:9" ht="24.75" customHeight="1">
      <c r="A38" s="46" t="s">
        <v>31</v>
      </c>
      <c r="B38" s="47"/>
      <c r="C38" s="47"/>
      <c r="D38" s="47"/>
      <c r="E38" s="47"/>
      <c r="F38" s="47"/>
      <c r="G38" s="47"/>
      <c r="H38" s="47"/>
      <c r="I38" s="48"/>
    </row>
    <row r="39" spans="1:9" ht="30">
      <c r="A39" s="18" t="s">
        <v>22</v>
      </c>
      <c r="B39" s="17">
        <v>925</v>
      </c>
      <c r="C39" s="17">
        <v>925</v>
      </c>
      <c r="D39" s="17">
        <v>698.2</v>
      </c>
      <c r="E39" s="17">
        <v>226.8</v>
      </c>
      <c r="F39" s="21"/>
      <c r="G39" s="5"/>
      <c r="H39" s="5"/>
      <c r="I39" s="6"/>
    </row>
    <row r="40" spans="1:9" ht="15">
      <c r="A40" s="5"/>
      <c r="B40" s="5"/>
      <c r="C40" s="5"/>
      <c r="D40" s="5"/>
      <c r="E40" s="13"/>
      <c r="F40" s="6"/>
      <c r="G40" s="5"/>
      <c r="H40" s="5"/>
      <c r="I40" s="6"/>
    </row>
    <row r="41" spans="1:9" ht="18.75">
      <c r="A41" s="3"/>
      <c r="B41" s="1"/>
      <c r="C41" s="1"/>
      <c r="D41" s="1"/>
      <c r="E41" s="1"/>
      <c r="F41" s="1"/>
      <c r="G41" s="1"/>
      <c r="H41" s="1"/>
      <c r="I41" s="1"/>
    </row>
    <row r="42" spans="1:9" ht="15">
      <c r="A42" s="1"/>
      <c r="B42" s="36"/>
      <c r="C42" s="36"/>
      <c r="D42" s="36"/>
      <c r="E42" s="4"/>
      <c r="F42" s="1"/>
      <c r="G42" s="1"/>
      <c r="H42" s="1"/>
      <c r="I42" s="1"/>
    </row>
    <row r="43" spans="1:9" ht="1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1"/>
      <c r="G44" s="1"/>
      <c r="H44" s="1"/>
      <c r="I44" s="1"/>
    </row>
    <row r="45" spans="1:9" ht="18.75">
      <c r="A45" s="1"/>
      <c r="B45" s="30" t="s">
        <v>77</v>
      </c>
      <c r="C45" s="30"/>
      <c r="D45" s="30"/>
      <c r="E45" s="30"/>
      <c r="F45" s="30" t="s">
        <v>78</v>
      </c>
      <c r="G45" s="1"/>
      <c r="H45" s="1"/>
      <c r="I45" s="1"/>
    </row>
    <row r="46" spans="1:9" ht="15">
      <c r="A46" s="1"/>
      <c r="B46" s="1"/>
      <c r="C46" s="1"/>
      <c r="D46" s="1"/>
      <c r="E46" s="1"/>
      <c r="F46" s="1"/>
      <c r="G46" s="1"/>
      <c r="H46" s="1"/>
      <c r="I46" s="1"/>
    </row>
    <row r="47" spans="1:9" ht="15">
      <c r="A47" s="1"/>
      <c r="B47" s="1"/>
      <c r="C47" s="1"/>
      <c r="D47" s="1"/>
      <c r="E47" s="1"/>
      <c r="F47" s="1"/>
      <c r="G47" s="1"/>
      <c r="H47" s="1"/>
      <c r="I47" s="1"/>
    </row>
    <row r="49" ht="15">
      <c r="A49" s="31" t="s">
        <v>79</v>
      </c>
    </row>
  </sheetData>
  <sheetProtection/>
  <mergeCells count="16">
    <mergeCell ref="B7:C7"/>
    <mergeCell ref="A32:I32"/>
    <mergeCell ref="A36:I36"/>
    <mergeCell ref="A38:I38"/>
    <mergeCell ref="A9:I9"/>
    <mergeCell ref="I7:I8"/>
    <mergeCell ref="B42:D42"/>
    <mergeCell ref="A2:I2"/>
    <mergeCell ref="A3:I3"/>
    <mergeCell ref="A7:A8"/>
    <mergeCell ref="D7:E7"/>
    <mergeCell ref="F7:F8"/>
    <mergeCell ref="A5:I5"/>
    <mergeCell ref="A4:I4"/>
    <mergeCell ref="G7:G8"/>
    <mergeCell ref="H7:H8"/>
  </mergeCells>
  <printOptions/>
  <pageMargins left="1.1811023622047245" right="0.3937007874015748" top="0.3937007874015748" bottom="0.35433070866141736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Tatiana Lupașco</cp:lastModifiedBy>
  <cp:lastPrinted>2018-01-11T11:43:25Z</cp:lastPrinted>
  <dcterms:created xsi:type="dcterms:W3CDTF">2017-11-17T15:26:20Z</dcterms:created>
  <dcterms:modified xsi:type="dcterms:W3CDTF">2018-01-11T13:58:25Z</dcterms:modified>
  <cp:category/>
  <cp:version/>
  <cp:contentType/>
  <cp:contentStatus/>
</cp:coreProperties>
</file>