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5521" windowWidth="15195" windowHeight="117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<sst xmlns="http://schemas.openxmlformats.org/spreadsheetml/2006/main" count="315" uniqueCount="265">
  <si>
    <t>Suma credit</t>
  </si>
  <si>
    <t>Venit net min lunar</t>
  </si>
  <si>
    <t>Aport propriu</t>
  </si>
  <si>
    <t>Cost apartament</t>
  </si>
  <si>
    <t>(Curs EUR 16.00)</t>
  </si>
  <si>
    <t>Rata (anuitate)</t>
  </si>
  <si>
    <t>20 ani</t>
  </si>
  <si>
    <t>25 ani</t>
  </si>
  <si>
    <t>30/06/2010</t>
  </si>
  <si>
    <t>30/07/2010</t>
  </si>
  <si>
    <t>30/08/2010</t>
  </si>
  <si>
    <t>30/09/2010</t>
  </si>
  <si>
    <t>30/10/2010</t>
  </si>
  <si>
    <t>30/11/2010</t>
  </si>
  <si>
    <t>30/12/2010</t>
  </si>
  <si>
    <t>30/01/2011</t>
  </si>
  <si>
    <t>28/02/2011</t>
  </si>
  <si>
    <t>30/03/2011</t>
  </si>
  <si>
    <t>30/04/2011</t>
  </si>
  <si>
    <t>30/05/2011</t>
  </si>
  <si>
    <t>30/06/2011</t>
  </si>
  <si>
    <t>30/07/2011</t>
  </si>
  <si>
    <t>30/08/2011</t>
  </si>
  <si>
    <t>30/09/2011</t>
  </si>
  <si>
    <t>30/10/2011</t>
  </si>
  <si>
    <t>30/11/2011</t>
  </si>
  <si>
    <t>30/12/2011</t>
  </si>
  <si>
    <t>30/01/2012</t>
  </si>
  <si>
    <t>29/02/2012</t>
  </si>
  <si>
    <t>30/03/2012</t>
  </si>
  <si>
    <t>30/04/2012</t>
  </si>
  <si>
    <t>30/05/2012</t>
  </si>
  <si>
    <t>30/06/2012</t>
  </si>
  <si>
    <t>30/07/2012</t>
  </si>
  <si>
    <t>30/08/2012</t>
  </si>
  <si>
    <t>30/09/2012</t>
  </si>
  <si>
    <t>30/10/2012</t>
  </si>
  <si>
    <t>30/11/2012</t>
  </si>
  <si>
    <t>30/12/2012</t>
  </si>
  <si>
    <t>30/01/2013</t>
  </si>
  <si>
    <t>28/02/2013</t>
  </si>
  <si>
    <t>30/03/2013</t>
  </si>
  <si>
    <t>30/04/2013</t>
  </si>
  <si>
    <t>30/05/2013</t>
  </si>
  <si>
    <t>30/06/2013</t>
  </si>
  <si>
    <t>30/07/2013</t>
  </si>
  <si>
    <t>30/08/2013</t>
  </si>
  <si>
    <t>30/09/2013</t>
  </si>
  <si>
    <t>30/10/2013</t>
  </si>
  <si>
    <t>30/11/2013</t>
  </si>
  <si>
    <t>30/12/2013</t>
  </si>
  <si>
    <t>30/01/2014</t>
  </si>
  <si>
    <t>28/02/2014</t>
  </si>
  <si>
    <t>30/03/2014</t>
  </si>
  <si>
    <t>30/04/2014</t>
  </si>
  <si>
    <t>30/05/2014</t>
  </si>
  <si>
    <t>30/06/2014</t>
  </si>
  <si>
    <t>30/07/2014</t>
  </si>
  <si>
    <t>30/08/2014</t>
  </si>
  <si>
    <t>30/09/2014</t>
  </si>
  <si>
    <t>30/10/2014</t>
  </si>
  <si>
    <t>30/11/2014</t>
  </si>
  <si>
    <t>30/12/2014</t>
  </si>
  <si>
    <t>30/01/2015</t>
  </si>
  <si>
    <t>28/02/2015</t>
  </si>
  <si>
    <t>30/03/2015</t>
  </si>
  <si>
    <t>30/04/2015</t>
  </si>
  <si>
    <t>30/05/2015</t>
  </si>
  <si>
    <t>30/06/2015</t>
  </si>
  <si>
    <t>30/07/2015</t>
  </si>
  <si>
    <t>30/08/2015</t>
  </si>
  <si>
    <t>30/09/2015</t>
  </si>
  <si>
    <t>30/10/2015</t>
  </si>
  <si>
    <t>30/11/2015</t>
  </si>
  <si>
    <t>30/12/2015</t>
  </si>
  <si>
    <t>30/01/2016</t>
  </si>
  <si>
    <t>29/02/2016</t>
  </si>
  <si>
    <t>30/03/2016</t>
  </si>
  <si>
    <t>30/04/2016</t>
  </si>
  <si>
    <t>30/05/2016</t>
  </si>
  <si>
    <t>30/06/2016</t>
  </si>
  <si>
    <t>30/07/2016</t>
  </si>
  <si>
    <t>30/08/2016</t>
  </si>
  <si>
    <t>30/09/2016</t>
  </si>
  <si>
    <t>30/10/2016</t>
  </si>
  <si>
    <t>30/11/2016</t>
  </si>
  <si>
    <t>30/12/2016</t>
  </si>
  <si>
    <t>30/01/2017</t>
  </si>
  <si>
    <t>28/02/2017</t>
  </si>
  <si>
    <t>30/03/2017</t>
  </si>
  <si>
    <t>30/04/2017</t>
  </si>
  <si>
    <t>30/05/2017</t>
  </si>
  <si>
    <t>30/06/2017</t>
  </si>
  <si>
    <t>30/07/2017</t>
  </si>
  <si>
    <t>30/08/2017</t>
  </si>
  <si>
    <t>30/09/2017</t>
  </si>
  <si>
    <t>30/10/2017</t>
  </si>
  <si>
    <t>30/11/2017</t>
  </si>
  <si>
    <t>30/12/2017</t>
  </si>
  <si>
    <t>30/01/2018</t>
  </si>
  <si>
    <t>28/02/2018</t>
  </si>
  <si>
    <t>30/03/2018</t>
  </si>
  <si>
    <t>30/04/2018</t>
  </si>
  <si>
    <t>30/05/2018</t>
  </si>
  <si>
    <t>30/06/2018</t>
  </si>
  <si>
    <t>30/07/2018</t>
  </si>
  <si>
    <t>30/08/2018</t>
  </si>
  <si>
    <t>30/09/2018</t>
  </si>
  <si>
    <t>30/10/2018</t>
  </si>
  <si>
    <t>30/11/2018</t>
  </si>
  <si>
    <t>30/12/2018</t>
  </si>
  <si>
    <t>30/01/2019</t>
  </si>
  <si>
    <t>28/02/2019</t>
  </si>
  <si>
    <t>30/03/2019</t>
  </si>
  <si>
    <t>30/04/2019</t>
  </si>
  <si>
    <t>30/05/2019</t>
  </si>
  <si>
    <t>30/06/2019</t>
  </si>
  <si>
    <t>30/07/2019</t>
  </si>
  <si>
    <t>30/08/2019</t>
  </si>
  <si>
    <t>30/09/2019</t>
  </si>
  <si>
    <t>30/10/2019</t>
  </si>
  <si>
    <t>30/11/2019</t>
  </si>
  <si>
    <t>30/12/2019</t>
  </si>
  <si>
    <t>30/01/2020</t>
  </si>
  <si>
    <t>29/02/2020</t>
  </si>
  <si>
    <t>30/03/2020</t>
  </si>
  <si>
    <t>30/04/2020</t>
  </si>
  <si>
    <t>30/05/2020</t>
  </si>
  <si>
    <t>30/06/2020</t>
  </si>
  <si>
    <t>30/07/2020</t>
  </si>
  <si>
    <t>30/08/2020</t>
  </si>
  <si>
    <t>30/09/2020</t>
  </si>
  <si>
    <t>30/10/2020</t>
  </si>
  <si>
    <t>30/11/2020</t>
  </si>
  <si>
    <t>30/12/2020</t>
  </si>
  <si>
    <t>30/01/2021</t>
  </si>
  <si>
    <t>28/02/2021</t>
  </si>
  <si>
    <t>30/03/2021</t>
  </si>
  <si>
    <t>30/04/2021</t>
  </si>
  <si>
    <t>30/05/2021</t>
  </si>
  <si>
    <t>30/06/2021</t>
  </si>
  <si>
    <t>30/07/2021</t>
  </si>
  <si>
    <t>30/08/2021</t>
  </si>
  <si>
    <t>30/09/2021</t>
  </si>
  <si>
    <t>30/10/2021</t>
  </si>
  <si>
    <t>30/11/2021</t>
  </si>
  <si>
    <t>30/12/2021</t>
  </si>
  <si>
    <t>30/01/2022</t>
  </si>
  <si>
    <t>28/02/2022</t>
  </si>
  <si>
    <t>30/03/2022</t>
  </si>
  <si>
    <t>30/04/2022</t>
  </si>
  <si>
    <t>30/05/2022</t>
  </si>
  <si>
    <t>30/06/2022</t>
  </si>
  <si>
    <t>30/07/2022</t>
  </si>
  <si>
    <t>30/08/2022</t>
  </si>
  <si>
    <t>30/09/2022</t>
  </si>
  <si>
    <t>30/10/2022</t>
  </si>
  <si>
    <t>30/11/2022</t>
  </si>
  <si>
    <t>30/12/2022</t>
  </si>
  <si>
    <t>30/01/2023</t>
  </si>
  <si>
    <t>28/02/2023</t>
  </si>
  <si>
    <t>30/03/2023</t>
  </si>
  <si>
    <t>30/04/2023</t>
  </si>
  <si>
    <t>30/05/2023</t>
  </si>
  <si>
    <t>30/06/2023</t>
  </si>
  <si>
    <t>30/07/2023</t>
  </si>
  <si>
    <t>30/08/2023</t>
  </si>
  <si>
    <t>30/09/2023</t>
  </si>
  <si>
    <t>30/10/2023</t>
  </si>
  <si>
    <t>30/11/2023</t>
  </si>
  <si>
    <t>30/12/2023</t>
  </si>
  <si>
    <t>30/01/2024</t>
  </si>
  <si>
    <t>29/02/2024</t>
  </si>
  <si>
    <t>30/03/2024</t>
  </si>
  <si>
    <t>30/04/2024</t>
  </si>
  <si>
    <t>30/05/2024</t>
  </si>
  <si>
    <t>30/06/2024</t>
  </si>
  <si>
    <t>30/07/2024</t>
  </si>
  <si>
    <t>30/08/2024</t>
  </si>
  <si>
    <t>30/09/2024</t>
  </si>
  <si>
    <t>30/10/2024</t>
  </si>
  <si>
    <t>30/11/2024</t>
  </si>
  <si>
    <t>30/12/2024</t>
  </si>
  <si>
    <t>30/01/2025</t>
  </si>
  <si>
    <t>28/02/2025</t>
  </si>
  <si>
    <t>30/03/2025</t>
  </si>
  <si>
    <t>30/04/2025</t>
  </si>
  <si>
    <t>30/05/2025</t>
  </si>
  <si>
    <t>30/06/2025</t>
  </si>
  <si>
    <t>30/07/2025</t>
  </si>
  <si>
    <t>30/08/2025</t>
  </si>
  <si>
    <t>30/09/2025</t>
  </si>
  <si>
    <t>30/10/2025</t>
  </si>
  <si>
    <t>30/11/2025</t>
  </si>
  <si>
    <t>30/12/2025</t>
  </si>
  <si>
    <t>30/01/2026</t>
  </si>
  <si>
    <t>28/02/2026</t>
  </si>
  <si>
    <t>30/03/2026</t>
  </si>
  <si>
    <t>30/04/2026</t>
  </si>
  <si>
    <t>30/05/2026</t>
  </si>
  <si>
    <t>30/06/2026</t>
  </si>
  <si>
    <t>30/07/2026</t>
  </si>
  <si>
    <t>30/08/2026</t>
  </si>
  <si>
    <t>30/09/2026</t>
  </si>
  <si>
    <t>30/10/2026</t>
  </si>
  <si>
    <t>30/11/2026</t>
  </si>
  <si>
    <t>30/12/2026</t>
  </si>
  <si>
    <t>30/01/2027</t>
  </si>
  <si>
    <t>28/02/2027</t>
  </si>
  <si>
    <t>30/03/2027</t>
  </si>
  <si>
    <t>30/04/2027</t>
  </si>
  <si>
    <t>30/05/2027</t>
  </si>
  <si>
    <t>30/06/2027</t>
  </si>
  <si>
    <t>30/07/2027</t>
  </si>
  <si>
    <t>30/08/2027</t>
  </si>
  <si>
    <t>30/09/2027</t>
  </si>
  <si>
    <t>30/10/2027</t>
  </si>
  <si>
    <t>30/11/2027</t>
  </si>
  <si>
    <t>30/12/2027</t>
  </si>
  <si>
    <t>30/01/2028</t>
  </si>
  <si>
    <t>29/02/2028</t>
  </si>
  <si>
    <t>30/03/2028</t>
  </si>
  <si>
    <t>30/04/2028</t>
  </si>
  <si>
    <t>30/05/2028</t>
  </si>
  <si>
    <t>30/06/2028</t>
  </si>
  <si>
    <t>30/07/2028</t>
  </si>
  <si>
    <t>30/08/2028</t>
  </si>
  <si>
    <t>30/09/2028</t>
  </si>
  <si>
    <t>30/10/2028</t>
  </si>
  <si>
    <t>30/11/2028</t>
  </si>
  <si>
    <t>30/12/2028</t>
  </si>
  <si>
    <t>30/01/2029</t>
  </si>
  <si>
    <t>28/02/2029</t>
  </si>
  <si>
    <t>30/03/2029</t>
  </si>
  <si>
    <t>30/04/2029</t>
  </si>
  <si>
    <t>30/05/2029</t>
  </si>
  <si>
    <t>30/06/2029</t>
  </si>
  <si>
    <t>30/07/2029</t>
  </si>
  <si>
    <t>30/08/2029</t>
  </si>
  <si>
    <t>30/09/2029</t>
  </si>
  <si>
    <t>30/10/2029</t>
  </si>
  <si>
    <t>30/11/2029</t>
  </si>
  <si>
    <t>30/12/2029</t>
  </si>
  <si>
    <t>30/01/2030</t>
  </si>
  <si>
    <t>28/02/2030</t>
  </si>
  <si>
    <t>30/03/2030</t>
  </si>
  <si>
    <t>30/04/2030</t>
  </si>
  <si>
    <t>30/05/2030</t>
  </si>
  <si>
    <t>15/06/2030</t>
  </si>
  <si>
    <t>Total</t>
  </si>
  <si>
    <t>Data</t>
  </si>
  <si>
    <t>Sold</t>
  </si>
  <si>
    <t>Rata credit</t>
  </si>
  <si>
    <t>Dobinda</t>
  </si>
  <si>
    <t>Rata total</t>
  </si>
  <si>
    <t>15 ani</t>
  </si>
  <si>
    <t>30 ani</t>
  </si>
  <si>
    <t>Dobânda 9%</t>
  </si>
  <si>
    <t>Anexa nr.1</t>
  </si>
  <si>
    <t>Apartament cu 1 odăi - 40 m.p. ( 1 m.p. - 500 EUR)</t>
  </si>
  <si>
    <t>Apartament cu 2 odăi - 60 m.p. ( 1 m.p. - 500 EUR)</t>
  </si>
  <si>
    <t>Apartament cu 3 odăi - 80 m.p. ( 1 m.p. - 500 EUR)</t>
  </si>
  <si>
    <t>10 ani</t>
  </si>
  <si>
    <t>Comision de gestiune, începînd cu</t>
  </si>
  <si>
    <t>* cifrele pot varia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</si>
</sst>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dd/mm/yy;@"/>
    <numFmt numFmtId="186" formatCode="mmm\-yyyy"/>
    <numFmt numFmtId="187" formatCode="mmm/yyyy"/>
    <numFmt numFmtId="188" formatCode="#,##0.0000000000"/>
    <numFmt numFmtId="189" formatCode="#,##0.00000000"/>
    <numFmt numFmtId="190" formatCode="#,##0.0000"/>
    <numFmt numFmtId="191" formatCode="0.0000000000"/>
    <numFmt numFmtId="192" formatCode="0.000000000000000"/>
    <numFmt numFmtId="193" formatCode="[$-418]d\ mmmm\ yyyy"/>
    <numFmt numFmtId="194" formatCode="#,##0.000"/>
    <numFmt numFmtId="195" formatCode="#,##0.0000000000000000"/>
    <numFmt numFmtId="196" formatCode="#,##0.0"/>
    <numFmt numFmtId="197" formatCode="#,##0.00000"/>
    <numFmt numFmtId="198" formatCode="#,##0.00\ _l_e_i"/>
    <numFmt numFmtId="199" formatCode="dd/mm/yyyy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8"/>
      <color indexed="8"/>
      <name val="Tahoma"/>
      <family val="2"/>
    </font>
    <font>
      <b/>
      <i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24" fillId="0" borderId="13" xfId="0" applyNumberFormat="1" applyFont="1" applyBorder="1" applyAlignment="1">
      <alignment horizontal="center" wrapText="1"/>
    </xf>
    <xf numFmtId="49" fontId="24" fillId="0" borderId="14" xfId="0" applyNumberFormat="1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24" fillId="0" borderId="16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24" fillId="0" borderId="14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25" fillId="0" borderId="17" xfId="0" applyFont="1" applyBorder="1" applyAlignment="1">
      <alignment horizontal="center" wrapText="1"/>
    </xf>
    <xf numFmtId="4" fontId="25" fillId="0" borderId="17" xfId="0" applyNumberFormat="1" applyFont="1" applyBorder="1" applyAlignment="1">
      <alignment horizontal="right" wrapText="1"/>
    </xf>
    <xf numFmtId="0" fontId="25" fillId="0" borderId="17" xfId="0" applyFont="1" applyBorder="1" applyAlignment="1">
      <alignment horizontal="right" wrapText="1"/>
    </xf>
    <xf numFmtId="0" fontId="25" fillId="24" borderId="17" xfId="0" applyFont="1" applyFill="1" applyBorder="1" applyAlignment="1">
      <alignment horizontal="center" wrapText="1"/>
    </xf>
    <xf numFmtId="0" fontId="25" fillId="24" borderId="17" xfId="0" applyFont="1" applyFill="1" applyBorder="1" applyAlignment="1">
      <alignment horizontal="right" wrapText="1"/>
    </xf>
    <xf numFmtId="4" fontId="25" fillId="24" borderId="17" xfId="0" applyNumberFormat="1" applyFont="1" applyFill="1" applyBorder="1" applyAlignment="1">
      <alignment horizontal="right" wrapText="1"/>
    </xf>
    <xf numFmtId="0" fontId="6" fillId="20" borderId="17" xfId="0" applyFont="1" applyFill="1" applyBorder="1" applyAlignment="1">
      <alignment wrapText="1"/>
    </xf>
    <xf numFmtId="4" fontId="6" fillId="20" borderId="17" xfId="0" applyNumberFormat="1" applyFont="1" applyFill="1" applyBorder="1" applyAlignment="1">
      <alignment horizontal="right" wrapText="1"/>
    </xf>
    <xf numFmtId="0" fontId="25" fillId="0" borderId="18" xfId="0" applyFont="1" applyBorder="1" applyAlignment="1">
      <alignment horizontal="center" wrapText="1"/>
    </xf>
    <xf numFmtId="0" fontId="25" fillId="0" borderId="18" xfId="0" applyFont="1" applyBorder="1" applyAlignment="1">
      <alignment horizontal="right" wrapText="1"/>
    </xf>
    <xf numFmtId="4" fontId="25" fillId="0" borderId="18" xfId="0" applyNumberFormat="1" applyFont="1" applyBorder="1" applyAlignment="1">
      <alignment horizontal="right" wrapText="1"/>
    </xf>
    <xf numFmtId="0" fontId="3" fillId="0" borderId="19" xfId="0" applyFont="1" applyBorder="1" applyAlignment="1">
      <alignment/>
    </xf>
    <xf numFmtId="0" fontId="25" fillId="0" borderId="19" xfId="0" applyFont="1" applyBorder="1" applyAlignment="1">
      <alignment horizontal="center" wrapText="1"/>
    </xf>
    <xf numFmtId="4" fontId="25" fillId="0" borderId="19" xfId="0" applyNumberFormat="1" applyFont="1" applyBorder="1" applyAlignment="1">
      <alignment horizontal="right" wrapText="1"/>
    </xf>
    <xf numFmtId="0" fontId="25" fillId="0" borderId="19" xfId="0" applyFont="1" applyBorder="1" applyAlignment="1">
      <alignment horizontal="right" wrapText="1"/>
    </xf>
    <xf numFmtId="0" fontId="25" fillId="24" borderId="19" xfId="0" applyFont="1" applyFill="1" applyBorder="1" applyAlignment="1">
      <alignment horizontal="center" wrapText="1"/>
    </xf>
    <xf numFmtId="0" fontId="25" fillId="24" borderId="19" xfId="0" applyFont="1" applyFill="1" applyBorder="1" applyAlignment="1">
      <alignment horizontal="right" wrapText="1"/>
    </xf>
    <xf numFmtId="4" fontId="25" fillId="24" borderId="19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3" fontId="0" fillId="0" borderId="20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9" fontId="3" fillId="0" borderId="11" xfId="0" applyNumberFormat="1" applyFont="1" applyBorder="1" applyAlignment="1">
      <alignment/>
    </xf>
    <xf numFmtId="9" fontId="3" fillId="0" borderId="1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9" fontId="24" fillId="0" borderId="29" xfId="0" applyNumberFormat="1" applyFont="1" applyBorder="1" applyAlignment="1">
      <alignment horizontal="center" wrapText="1"/>
    </xf>
    <xf numFmtId="3" fontId="5" fillId="0" borderId="23" xfId="0" applyNumberFormat="1" applyFont="1" applyBorder="1" applyAlignment="1">
      <alignment horizontal="right" wrapText="1"/>
    </xf>
    <xf numFmtId="3" fontId="5" fillId="0" borderId="24" xfId="0" applyNumberFormat="1" applyFont="1" applyBorder="1" applyAlignment="1">
      <alignment horizontal="right" wrapText="1"/>
    </xf>
    <xf numFmtId="3" fontId="5" fillId="0" borderId="25" xfId="0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2" fontId="26" fillId="0" borderId="19" xfId="0" applyNumberFormat="1" applyFont="1" applyBorder="1" applyAlignment="1">
      <alignment horizontal="center" wrapText="1"/>
    </xf>
    <xf numFmtId="2" fontId="26" fillId="0" borderId="0" xfId="0" applyNumberFormat="1" applyFont="1" applyBorder="1" applyAlignment="1">
      <alignment horizontal="center" wrapText="1"/>
    </xf>
    <xf numFmtId="49" fontId="24" fillId="0" borderId="13" xfId="0" applyNumberFormat="1" applyFont="1" applyBorder="1" applyAlignment="1">
      <alignment horizontal="center" wrapText="1"/>
    </xf>
    <xf numFmtId="4" fontId="3" fillId="0" borderId="2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2" fontId="26" fillId="0" borderId="31" xfId="0" applyNumberFormat="1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4" fontId="24" fillId="0" borderId="34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wrapText="1"/>
    </xf>
    <xf numFmtId="9" fontId="24" fillId="0" borderId="13" xfId="0" applyNumberFormat="1" applyFont="1" applyBorder="1" applyAlignment="1">
      <alignment horizontal="center" wrapText="1"/>
    </xf>
    <xf numFmtId="9" fontId="24" fillId="0" borderId="35" xfId="0" applyNumberFormat="1" applyFont="1" applyBorder="1" applyAlignment="1">
      <alignment horizontal="center" wrapText="1"/>
    </xf>
    <xf numFmtId="9" fontId="24" fillId="0" borderId="15" xfId="0" applyNumberFormat="1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wrapText="1"/>
    </xf>
    <xf numFmtId="49" fontId="24" fillId="0" borderId="39" xfId="0" applyNumberFormat="1" applyFont="1" applyBorder="1" applyAlignment="1">
      <alignment horizontal="center" wrapText="1"/>
    </xf>
    <xf numFmtId="4" fontId="24" fillId="0" borderId="13" xfId="0" applyNumberFormat="1" applyFont="1" applyBorder="1" applyAlignment="1">
      <alignment horizontal="center" wrapText="1"/>
    </xf>
    <xf numFmtId="4" fontId="24" fillId="0" borderId="35" xfId="0" applyNumberFormat="1" applyFont="1" applyBorder="1" applyAlignment="1">
      <alignment horizontal="center" wrapText="1"/>
    </xf>
    <xf numFmtId="4" fontId="24" fillId="0" borderId="15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34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13.8515625" style="0" customWidth="1"/>
    <col min="2" max="2" width="9.57421875" style="0" customWidth="1"/>
    <col min="3" max="3" width="8.7109375" style="0" customWidth="1"/>
    <col min="4" max="4" width="12.00390625" style="0" customWidth="1"/>
    <col min="5" max="5" width="9.28125" style="0" customWidth="1"/>
    <col min="6" max="6" width="11.421875" style="0" customWidth="1"/>
    <col min="7" max="7" width="9.8515625" style="0" customWidth="1"/>
    <col min="8" max="8" width="12.00390625" style="0" bestFit="1" customWidth="1"/>
    <col min="9" max="9" width="9.7109375" style="17" customWidth="1"/>
    <col min="10" max="10" width="11.421875" style="0" bestFit="1" customWidth="1"/>
    <col min="11" max="11" width="9.28125" style="17" customWidth="1"/>
    <col min="12" max="12" width="11.8515625" style="0" customWidth="1"/>
    <col min="13" max="13" width="9.421875" style="0" customWidth="1"/>
    <col min="14" max="14" width="12.140625" style="73" customWidth="1"/>
    <col min="15" max="15" width="11.28125" style="0" bestFit="1" customWidth="1"/>
    <col min="16" max="16" width="8.8515625" style="0" bestFit="1" customWidth="1"/>
    <col min="17" max="17" width="10.140625" style="0" bestFit="1" customWidth="1"/>
    <col min="19" max="19" width="15.421875" style="0" bestFit="1" customWidth="1"/>
    <col min="20" max="20" width="11.140625" style="0" bestFit="1" customWidth="1"/>
  </cols>
  <sheetData>
    <row r="2" spans="11:13" ht="12.75">
      <c r="K2" s="19"/>
      <c r="M2" s="19" t="s">
        <v>258</v>
      </c>
    </row>
    <row r="5" spans="1:14" s="13" customFormat="1" ht="12.75">
      <c r="A5" s="13" t="s">
        <v>259</v>
      </c>
      <c r="I5" s="19" t="s">
        <v>4</v>
      </c>
      <c r="K5" s="19"/>
      <c r="N5" s="74"/>
    </row>
    <row r="6" ht="13.5" thickBot="1"/>
    <row r="7" spans="1:14" s="2" customFormat="1" ht="48" thickBot="1">
      <c r="A7" s="110" t="s">
        <v>3</v>
      </c>
      <c r="B7" s="96" t="s">
        <v>2</v>
      </c>
      <c r="C7" s="86" t="s">
        <v>0</v>
      </c>
      <c r="D7" s="14" t="s">
        <v>5</v>
      </c>
      <c r="E7" s="14" t="s">
        <v>1</v>
      </c>
      <c r="F7" s="14" t="s">
        <v>5</v>
      </c>
      <c r="G7" s="14" t="s">
        <v>1</v>
      </c>
      <c r="H7" s="10" t="s">
        <v>5</v>
      </c>
      <c r="I7" s="11" t="s">
        <v>1</v>
      </c>
      <c r="J7" s="12" t="s">
        <v>5</v>
      </c>
      <c r="K7" s="11" t="s">
        <v>1</v>
      </c>
      <c r="L7" s="14" t="s">
        <v>5</v>
      </c>
      <c r="M7" s="75" t="s">
        <v>1</v>
      </c>
      <c r="N7" s="89" t="s">
        <v>263</v>
      </c>
    </row>
    <row r="8" spans="1:14" s="2" customFormat="1" ht="16.5" thickBot="1">
      <c r="A8" s="111"/>
      <c r="B8" s="97"/>
      <c r="C8" s="87"/>
      <c r="D8" s="99" t="s">
        <v>262</v>
      </c>
      <c r="E8" s="99"/>
      <c r="F8" s="99" t="s">
        <v>255</v>
      </c>
      <c r="G8" s="99"/>
      <c r="H8" s="105" t="s">
        <v>6</v>
      </c>
      <c r="I8" s="106"/>
      <c r="J8" s="105" t="s">
        <v>7</v>
      </c>
      <c r="K8" s="106"/>
      <c r="L8" s="99" t="s">
        <v>256</v>
      </c>
      <c r="M8" s="84"/>
      <c r="N8" s="90"/>
    </row>
    <row r="9" spans="1:14" s="2" customFormat="1" ht="16.5" customHeight="1" thickBot="1">
      <c r="A9" s="112"/>
      <c r="B9" s="98"/>
      <c r="C9" s="88"/>
      <c r="D9" s="100" t="s">
        <v>257</v>
      </c>
      <c r="E9" s="101"/>
      <c r="F9" s="102"/>
      <c r="G9" s="102"/>
      <c r="H9" s="102"/>
      <c r="I9" s="102"/>
      <c r="J9" s="102"/>
      <c r="K9" s="102"/>
      <c r="L9" s="102"/>
      <c r="M9" s="102"/>
      <c r="N9" s="91"/>
    </row>
    <row r="10" spans="1:14" s="2" customFormat="1" ht="15.75">
      <c r="A10" s="85">
        <v>320000</v>
      </c>
      <c r="B10" s="65">
        <v>0.05</v>
      </c>
      <c r="C10" s="42">
        <v>304000</v>
      </c>
      <c r="D10" s="64">
        <v>3863</v>
      </c>
      <c r="E10" s="55">
        <f>D10*2</f>
        <v>7726</v>
      </c>
      <c r="F10" s="70">
        <v>3103</v>
      </c>
      <c r="G10" s="45">
        <f>F10*2</f>
        <v>6206</v>
      </c>
      <c r="H10" s="39">
        <v>2757</v>
      </c>
      <c r="I10" s="45">
        <f>H10*2</f>
        <v>5514</v>
      </c>
      <c r="J10" s="39">
        <v>2575</v>
      </c>
      <c r="K10" s="45">
        <f>J10*2</f>
        <v>5150</v>
      </c>
      <c r="L10" s="48">
        <v>2471</v>
      </c>
      <c r="M10" s="76">
        <f>L10*2</f>
        <v>4942</v>
      </c>
      <c r="N10" s="82">
        <f>C10*0.0005</f>
        <v>152</v>
      </c>
    </row>
    <row r="11" spans="1:14" ht="15.75">
      <c r="A11" s="103"/>
      <c r="B11" s="66">
        <v>0.1</v>
      </c>
      <c r="C11" s="43">
        <v>288000</v>
      </c>
      <c r="D11" s="68">
        <v>3660</v>
      </c>
      <c r="E11" s="62">
        <f>D11*2</f>
        <v>7320</v>
      </c>
      <c r="F11" s="71">
        <v>2939</v>
      </c>
      <c r="G11" s="46">
        <f>F11*2</f>
        <v>5878</v>
      </c>
      <c r="H11" s="40">
        <v>2610</v>
      </c>
      <c r="I11" s="46">
        <f>H11*2</f>
        <v>5220</v>
      </c>
      <c r="J11" s="40">
        <v>2438</v>
      </c>
      <c r="K11" s="46">
        <f>J11*2</f>
        <v>4876</v>
      </c>
      <c r="L11" s="40">
        <v>2341</v>
      </c>
      <c r="M11" s="77">
        <f>L11*2</f>
        <v>4682</v>
      </c>
      <c r="N11" s="82">
        <f aca="true" t="shared" si="0" ref="N11:N33">C11*0.0005</f>
        <v>144</v>
      </c>
    </row>
    <row r="12" spans="1:14" ht="15.75">
      <c r="A12" s="103"/>
      <c r="B12" s="66">
        <v>0.2</v>
      </c>
      <c r="C12" s="43">
        <v>256000</v>
      </c>
      <c r="D12" s="68">
        <v>3253</v>
      </c>
      <c r="E12" s="62">
        <f>D12*2</f>
        <v>6506</v>
      </c>
      <c r="F12" s="71">
        <v>2613</v>
      </c>
      <c r="G12" s="46">
        <f>F12*2</f>
        <v>5226</v>
      </c>
      <c r="H12" s="40">
        <v>2320</v>
      </c>
      <c r="I12" s="46">
        <f>H12*2</f>
        <v>4640</v>
      </c>
      <c r="J12" s="40">
        <v>2167</v>
      </c>
      <c r="K12" s="46">
        <f>J12*2</f>
        <v>4334</v>
      </c>
      <c r="L12" s="40">
        <v>2080</v>
      </c>
      <c r="M12" s="77">
        <f>L12*2</f>
        <v>4160</v>
      </c>
      <c r="N12" s="82">
        <f t="shared" si="0"/>
        <v>128</v>
      </c>
    </row>
    <row r="13" spans="1:14" ht="16.5" thickBot="1">
      <c r="A13" s="104"/>
      <c r="B13" s="67">
        <v>0.3</v>
      </c>
      <c r="C13" s="44">
        <v>224000</v>
      </c>
      <c r="D13" s="69">
        <v>2847</v>
      </c>
      <c r="E13" s="63">
        <f>D13*2</f>
        <v>5694</v>
      </c>
      <c r="F13" s="72">
        <v>2286</v>
      </c>
      <c r="G13" s="47">
        <f>F13*2</f>
        <v>4572</v>
      </c>
      <c r="H13" s="41">
        <v>2030</v>
      </c>
      <c r="I13" s="47">
        <f>H13*2</f>
        <v>4060</v>
      </c>
      <c r="J13" s="41">
        <v>1896</v>
      </c>
      <c r="K13" s="47">
        <f>J13*2</f>
        <v>3792</v>
      </c>
      <c r="L13" s="41">
        <v>1821</v>
      </c>
      <c r="M13" s="78">
        <f>L13*2</f>
        <v>3642</v>
      </c>
      <c r="N13" s="82">
        <f t="shared" si="0"/>
        <v>112</v>
      </c>
    </row>
    <row r="14" spans="1:14" ht="15.75" customHeight="1">
      <c r="A14" s="4"/>
      <c r="B14" s="5"/>
      <c r="C14" s="6"/>
      <c r="D14" s="6"/>
      <c r="E14" s="6"/>
      <c r="F14" s="6"/>
      <c r="G14" s="6"/>
      <c r="K14" s="19"/>
      <c r="N14" s="83"/>
    </row>
    <row r="15" spans="1:14" s="13" customFormat="1" ht="15.75">
      <c r="A15" s="13" t="s">
        <v>260</v>
      </c>
      <c r="I15" s="19" t="s">
        <v>4</v>
      </c>
      <c r="K15" s="19"/>
      <c r="N15" s="83"/>
    </row>
    <row r="16" spans="1:14" ht="16.5" thickBot="1">
      <c r="A16" s="3"/>
      <c r="N16" s="83"/>
    </row>
    <row r="17" spans="1:14" ht="48" customHeight="1" thickBot="1">
      <c r="A17" s="96" t="s">
        <v>3</v>
      </c>
      <c r="B17" s="96" t="s">
        <v>2</v>
      </c>
      <c r="C17" s="96" t="s">
        <v>0</v>
      </c>
      <c r="D17" s="14" t="s">
        <v>5</v>
      </c>
      <c r="E17" s="14" t="s">
        <v>1</v>
      </c>
      <c r="F17" s="14" t="s">
        <v>5</v>
      </c>
      <c r="G17" s="14" t="s">
        <v>1</v>
      </c>
      <c r="H17" s="14" t="s">
        <v>5</v>
      </c>
      <c r="I17" s="14" t="s">
        <v>1</v>
      </c>
      <c r="J17" s="14" t="s">
        <v>5</v>
      </c>
      <c r="K17" s="14" t="s">
        <v>1</v>
      </c>
      <c r="L17" s="14" t="s">
        <v>5</v>
      </c>
      <c r="M17" s="75" t="s">
        <v>1</v>
      </c>
      <c r="N17" s="89" t="s">
        <v>263</v>
      </c>
    </row>
    <row r="18" spans="1:14" ht="16.5" thickBot="1">
      <c r="A18" s="97"/>
      <c r="B18" s="97"/>
      <c r="C18" s="97"/>
      <c r="D18" s="99" t="s">
        <v>262</v>
      </c>
      <c r="E18" s="99"/>
      <c r="F18" s="99" t="s">
        <v>255</v>
      </c>
      <c r="G18" s="99"/>
      <c r="H18" s="99" t="s">
        <v>6</v>
      </c>
      <c r="I18" s="99"/>
      <c r="J18" s="99" t="s">
        <v>7</v>
      </c>
      <c r="K18" s="99"/>
      <c r="L18" s="99" t="s">
        <v>256</v>
      </c>
      <c r="M18" s="84"/>
      <c r="N18" s="90"/>
    </row>
    <row r="19" spans="1:14" ht="16.5" customHeight="1" thickBot="1">
      <c r="A19" s="98"/>
      <c r="B19" s="98"/>
      <c r="C19" s="98"/>
      <c r="D19" s="100" t="s">
        <v>257</v>
      </c>
      <c r="E19" s="101"/>
      <c r="F19" s="102"/>
      <c r="G19" s="102"/>
      <c r="H19" s="102"/>
      <c r="I19" s="102"/>
      <c r="J19" s="102"/>
      <c r="K19" s="102"/>
      <c r="L19" s="102"/>
      <c r="M19" s="102"/>
      <c r="N19" s="91"/>
    </row>
    <row r="20" spans="1:14" ht="16.5" customHeight="1">
      <c r="A20" s="85">
        <v>480000</v>
      </c>
      <c r="B20" s="65">
        <v>0.05</v>
      </c>
      <c r="C20" s="49">
        <v>456000</v>
      </c>
      <c r="D20" s="56">
        <v>5793</v>
      </c>
      <c r="E20" s="55">
        <f>D20*2</f>
        <v>11586</v>
      </c>
      <c r="F20" s="59">
        <v>4655</v>
      </c>
      <c r="G20" s="50">
        <f>F20*2</f>
        <v>9310</v>
      </c>
      <c r="H20" s="7">
        <v>4135</v>
      </c>
      <c r="I20" s="50">
        <f>H20*2</f>
        <v>8270</v>
      </c>
      <c r="J20" s="7">
        <v>3862</v>
      </c>
      <c r="K20" s="50">
        <f>J20*2</f>
        <v>7724</v>
      </c>
      <c r="L20" s="7">
        <v>3707</v>
      </c>
      <c r="M20" s="50">
        <f>L20*2</f>
        <v>7414</v>
      </c>
      <c r="N20" s="82">
        <f t="shared" si="0"/>
        <v>228</v>
      </c>
    </row>
    <row r="21" spans="1:14" ht="15.75">
      <c r="A21" s="103"/>
      <c r="B21" s="66">
        <v>0.1</v>
      </c>
      <c r="C21" s="51">
        <v>432000</v>
      </c>
      <c r="D21" s="57">
        <v>5488</v>
      </c>
      <c r="E21" s="62">
        <f>D21*2</f>
        <v>10976</v>
      </c>
      <c r="F21" s="60">
        <v>4410</v>
      </c>
      <c r="G21" s="52">
        <f>F21*2</f>
        <v>8820</v>
      </c>
      <c r="H21" s="8">
        <v>3915</v>
      </c>
      <c r="I21" s="52">
        <f>H21*2</f>
        <v>7830</v>
      </c>
      <c r="J21" s="8">
        <v>3656</v>
      </c>
      <c r="K21" s="52">
        <f>J21*2</f>
        <v>7312</v>
      </c>
      <c r="L21" s="8">
        <v>3512</v>
      </c>
      <c r="M21" s="52">
        <f>L21*2</f>
        <v>7024</v>
      </c>
      <c r="N21" s="82">
        <f t="shared" si="0"/>
        <v>216</v>
      </c>
    </row>
    <row r="22" spans="1:14" ht="15.75">
      <c r="A22" s="103"/>
      <c r="B22" s="66">
        <v>0.2</v>
      </c>
      <c r="C22" s="51">
        <v>384000</v>
      </c>
      <c r="D22" s="57">
        <v>4880</v>
      </c>
      <c r="E22" s="62">
        <f>D22*2</f>
        <v>9760</v>
      </c>
      <c r="F22" s="60">
        <v>3917</v>
      </c>
      <c r="G22" s="52">
        <f>F22*2</f>
        <v>7834</v>
      </c>
      <c r="H22" s="8">
        <v>3480</v>
      </c>
      <c r="I22" s="52">
        <f>H22*2</f>
        <v>6960</v>
      </c>
      <c r="J22" s="8">
        <v>3250</v>
      </c>
      <c r="K22" s="52">
        <f>J22*2</f>
        <v>6500</v>
      </c>
      <c r="L22" s="8">
        <v>3119</v>
      </c>
      <c r="M22" s="52">
        <f>L22*2</f>
        <v>6238</v>
      </c>
      <c r="N22" s="82">
        <f t="shared" si="0"/>
        <v>192</v>
      </c>
    </row>
    <row r="23" spans="1:14" ht="16.5" thickBot="1">
      <c r="A23" s="104"/>
      <c r="B23" s="67">
        <v>0.3</v>
      </c>
      <c r="C23" s="53">
        <v>336000</v>
      </c>
      <c r="D23" s="58">
        <v>4270</v>
      </c>
      <c r="E23" s="63">
        <f>D23*2</f>
        <v>8540</v>
      </c>
      <c r="F23" s="61">
        <v>3427</v>
      </c>
      <c r="G23" s="54">
        <f>F23*2</f>
        <v>6854</v>
      </c>
      <c r="H23" s="9">
        <v>3045</v>
      </c>
      <c r="I23" s="54">
        <f>H23*2</f>
        <v>6090</v>
      </c>
      <c r="J23" s="9">
        <v>2844</v>
      </c>
      <c r="K23" s="54">
        <f>J23*2</f>
        <v>5688</v>
      </c>
      <c r="L23" s="9">
        <v>2729</v>
      </c>
      <c r="M23" s="54">
        <f>L23*2</f>
        <v>5458</v>
      </c>
      <c r="N23" s="82">
        <f t="shared" si="0"/>
        <v>168</v>
      </c>
    </row>
    <row r="24" spans="3:14" ht="12" customHeight="1">
      <c r="C24" s="1"/>
      <c r="D24" s="1"/>
      <c r="E24" s="1"/>
      <c r="F24" s="1"/>
      <c r="G24" s="1"/>
      <c r="H24" s="1"/>
      <c r="I24" s="18"/>
      <c r="J24" s="1"/>
      <c r="K24" s="18"/>
      <c r="N24" s="83"/>
    </row>
    <row r="25" spans="1:14" s="13" customFormat="1" ht="15.75">
      <c r="A25" s="13" t="s">
        <v>261</v>
      </c>
      <c r="C25" s="15"/>
      <c r="D25" s="15"/>
      <c r="E25" s="15"/>
      <c r="F25" s="15"/>
      <c r="G25" s="15"/>
      <c r="H25" s="15"/>
      <c r="I25" s="20" t="s">
        <v>4</v>
      </c>
      <c r="J25" s="15"/>
      <c r="K25" s="20"/>
      <c r="N25" s="83"/>
    </row>
    <row r="26" spans="1:14" ht="16.5" thickBot="1">
      <c r="A26" s="3"/>
      <c r="C26" s="1"/>
      <c r="D26" s="1"/>
      <c r="E26" s="1"/>
      <c r="F26" s="1"/>
      <c r="G26" s="1"/>
      <c r="H26" s="1"/>
      <c r="I26" s="18"/>
      <c r="J26" s="1"/>
      <c r="K26" s="18"/>
      <c r="N26" s="83"/>
    </row>
    <row r="27" spans="1:14" s="13" customFormat="1" ht="48" thickBot="1">
      <c r="A27" s="96" t="s">
        <v>3</v>
      </c>
      <c r="B27" s="96" t="s">
        <v>2</v>
      </c>
      <c r="C27" s="92" t="s">
        <v>0</v>
      </c>
      <c r="D27" s="14" t="s">
        <v>5</v>
      </c>
      <c r="E27" s="14" t="s">
        <v>1</v>
      </c>
      <c r="F27" s="14" t="s">
        <v>5</v>
      </c>
      <c r="G27" s="14" t="s">
        <v>1</v>
      </c>
      <c r="H27" s="16" t="s">
        <v>5</v>
      </c>
      <c r="I27" s="16" t="s">
        <v>1</v>
      </c>
      <c r="J27" s="16" t="s">
        <v>5</v>
      </c>
      <c r="K27" s="16" t="s">
        <v>1</v>
      </c>
      <c r="L27" s="14" t="s">
        <v>5</v>
      </c>
      <c r="M27" s="75" t="s">
        <v>1</v>
      </c>
      <c r="N27" s="89" t="s">
        <v>263</v>
      </c>
    </row>
    <row r="28" spans="1:14" s="13" customFormat="1" ht="16.5" thickBot="1">
      <c r="A28" s="97"/>
      <c r="B28" s="97"/>
      <c r="C28" s="93"/>
      <c r="D28" s="99" t="s">
        <v>262</v>
      </c>
      <c r="E28" s="99"/>
      <c r="F28" s="99" t="s">
        <v>255</v>
      </c>
      <c r="G28" s="99"/>
      <c r="H28" s="95" t="s">
        <v>6</v>
      </c>
      <c r="I28" s="95"/>
      <c r="J28" s="95" t="s">
        <v>7</v>
      </c>
      <c r="K28" s="95"/>
      <c r="L28" s="99" t="s">
        <v>256</v>
      </c>
      <c r="M28" s="84"/>
      <c r="N28" s="90"/>
    </row>
    <row r="29" spans="1:14" s="13" customFormat="1" ht="16.5" customHeight="1" thickBot="1">
      <c r="A29" s="98"/>
      <c r="B29" s="98"/>
      <c r="C29" s="94"/>
      <c r="D29" s="107" t="s">
        <v>257</v>
      </c>
      <c r="E29" s="108"/>
      <c r="F29" s="109"/>
      <c r="G29" s="109"/>
      <c r="H29" s="109"/>
      <c r="I29" s="109"/>
      <c r="J29" s="109"/>
      <c r="K29" s="109"/>
      <c r="L29" s="109"/>
      <c r="M29" s="109"/>
      <c r="N29" s="91"/>
    </row>
    <row r="30" spans="1:14" ht="15.75">
      <c r="A30" s="85">
        <v>640000</v>
      </c>
      <c r="B30" s="65">
        <v>0.05</v>
      </c>
      <c r="C30" s="49">
        <v>608000</v>
      </c>
      <c r="D30" s="7">
        <v>7725</v>
      </c>
      <c r="E30" s="55">
        <f>D30*2</f>
        <v>15450</v>
      </c>
      <c r="F30" s="49">
        <v>6202</v>
      </c>
      <c r="G30" s="55">
        <f>F30*2</f>
        <v>12404</v>
      </c>
      <c r="H30" s="59">
        <v>5510</v>
      </c>
      <c r="I30" s="50">
        <f>H30*2</f>
        <v>11020</v>
      </c>
      <c r="J30" s="7">
        <v>5146</v>
      </c>
      <c r="K30" s="50">
        <f>J30*2</f>
        <v>10292</v>
      </c>
      <c r="L30" s="64">
        <v>4939</v>
      </c>
      <c r="M30" s="79">
        <f>L30*2</f>
        <v>9878</v>
      </c>
      <c r="N30" s="82">
        <f t="shared" si="0"/>
        <v>304</v>
      </c>
    </row>
    <row r="31" spans="1:14" ht="15.75">
      <c r="A31" s="103"/>
      <c r="B31" s="66">
        <v>0.1</v>
      </c>
      <c r="C31" s="51">
        <v>576000</v>
      </c>
      <c r="D31" s="8">
        <v>7318</v>
      </c>
      <c r="E31" s="62">
        <f>D31*2</f>
        <v>14636</v>
      </c>
      <c r="F31" s="51">
        <v>5875</v>
      </c>
      <c r="G31" s="62">
        <f>F31*2</f>
        <v>11750</v>
      </c>
      <c r="H31" s="60">
        <v>5220</v>
      </c>
      <c r="I31" s="52">
        <f>H31*2</f>
        <v>10440</v>
      </c>
      <c r="J31" s="8">
        <v>4875</v>
      </c>
      <c r="K31" s="52">
        <f>J31*2</f>
        <v>9750</v>
      </c>
      <c r="L31" s="57">
        <v>4679</v>
      </c>
      <c r="M31" s="80">
        <f>L31*2</f>
        <v>9358</v>
      </c>
      <c r="N31" s="82">
        <f t="shared" si="0"/>
        <v>288</v>
      </c>
    </row>
    <row r="32" spans="1:14" ht="15.75">
      <c r="A32" s="103"/>
      <c r="B32" s="66">
        <v>0.2</v>
      </c>
      <c r="C32" s="51">
        <v>512000</v>
      </c>
      <c r="D32" s="8">
        <v>6505</v>
      </c>
      <c r="E32" s="62">
        <f>D32*2</f>
        <v>13010</v>
      </c>
      <c r="F32" s="51">
        <v>5222</v>
      </c>
      <c r="G32" s="62">
        <f>F32*2</f>
        <v>10444</v>
      </c>
      <c r="H32" s="60">
        <v>4640</v>
      </c>
      <c r="I32" s="52">
        <f>H32*2</f>
        <v>9280</v>
      </c>
      <c r="J32" s="8">
        <v>4333</v>
      </c>
      <c r="K32" s="52">
        <f>J32*2</f>
        <v>8666</v>
      </c>
      <c r="L32" s="57">
        <v>4159</v>
      </c>
      <c r="M32" s="80">
        <f>L32*2</f>
        <v>8318</v>
      </c>
      <c r="N32" s="82">
        <f t="shared" si="0"/>
        <v>256</v>
      </c>
    </row>
    <row r="33" spans="1:14" ht="16.5" thickBot="1">
      <c r="A33" s="104"/>
      <c r="B33" s="67">
        <v>0.3</v>
      </c>
      <c r="C33" s="53">
        <v>448000</v>
      </c>
      <c r="D33" s="9">
        <v>5692</v>
      </c>
      <c r="E33" s="63">
        <f>D33*2</f>
        <v>11384</v>
      </c>
      <c r="F33" s="53">
        <v>4570</v>
      </c>
      <c r="G33" s="63">
        <f>F33*2</f>
        <v>9140</v>
      </c>
      <c r="H33" s="61">
        <v>4060</v>
      </c>
      <c r="I33" s="54">
        <f>H33*2</f>
        <v>8120</v>
      </c>
      <c r="J33" s="9">
        <v>3792</v>
      </c>
      <c r="K33" s="54">
        <f>J33*2</f>
        <v>7584</v>
      </c>
      <c r="L33" s="58">
        <v>3639</v>
      </c>
      <c r="M33" s="81">
        <f>L33*2</f>
        <v>7278</v>
      </c>
      <c r="N33" s="82">
        <f t="shared" si="0"/>
        <v>224</v>
      </c>
    </row>
    <row r="34" ht="12.75">
      <c r="A34" t="s">
        <v>264</v>
      </c>
    </row>
  </sheetData>
  <sheetProtection/>
  <mergeCells count="33">
    <mergeCell ref="A17:A19"/>
    <mergeCell ref="J28:K28"/>
    <mergeCell ref="J18:K18"/>
    <mergeCell ref="D19:M19"/>
    <mergeCell ref="D28:E28"/>
    <mergeCell ref="F28:G28"/>
    <mergeCell ref="A27:A29"/>
    <mergeCell ref="B27:B29"/>
    <mergeCell ref="B17:B19"/>
    <mergeCell ref="F18:G18"/>
    <mergeCell ref="H8:I8"/>
    <mergeCell ref="A30:A33"/>
    <mergeCell ref="A20:A23"/>
    <mergeCell ref="D29:M29"/>
    <mergeCell ref="L28:M28"/>
    <mergeCell ref="J8:K8"/>
    <mergeCell ref="A7:A9"/>
    <mergeCell ref="B7:B9"/>
    <mergeCell ref="L18:M18"/>
    <mergeCell ref="D8:E8"/>
    <mergeCell ref="D9:M9"/>
    <mergeCell ref="L8:M8"/>
    <mergeCell ref="A10:A13"/>
    <mergeCell ref="C7:C9"/>
    <mergeCell ref="N27:N29"/>
    <mergeCell ref="N7:N9"/>
    <mergeCell ref="N17:N19"/>
    <mergeCell ref="C27:C29"/>
    <mergeCell ref="H28:I28"/>
    <mergeCell ref="C17:C19"/>
    <mergeCell ref="H18:I18"/>
    <mergeCell ref="D18:E18"/>
    <mergeCell ref="F8:G8"/>
  </mergeCells>
  <printOptions/>
  <pageMargins left="0" right="0" top="0.33" bottom="0.16" header="0.17" footer="0.7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E245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10.00390625" style="0" bestFit="1" customWidth="1"/>
    <col min="3" max="3" width="12.28125" style="0" bestFit="1" customWidth="1"/>
    <col min="4" max="5" width="9.8515625" style="0" bestFit="1" customWidth="1"/>
  </cols>
  <sheetData>
    <row r="3" spans="1:5" s="13" customFormat="1" ht="12.75">
      <c r="A3" s="32" t="s">
        <v>250</v>
      </c>
      <c r="B3" s="32" t="s">
        <v>252</v>
      </c>
      <c r="C3" s="32" t="s">
        <v>251</v>
      </c>
      <c r="D3" s="32" t="s">
        <v>253</v>
      </c>
      <c r="E3" s="32" t="s">
        <v>254</v>
      </c>
    </row>
    <row r="4" spans="1:5" ht="12.75">
      <c r="A4" s="33" t="s">
        <v>8</v>
      </c>
      <c r="B4" s="34">
        <v>1238.1</v>
      </c>
      <c r="C4" s="34">
        <v>224000</v>
      </c>
      <c r="D4" s="35">
        <v>933.33</v>
      </c>
      <c r="E4" s="34">
        <v>2171.43</v>
      </c>
    </row>
    <row r="5" spans="1:5" ht="12.75">
      <c r="A5" s="36" t="s">
        <v>9</v>
      </c>
      <c r="B5" s="37">
        <v>315.08</v>
      </c>
      <c r="C5" s="38">
        <v>222761.9</v>
      </c>
      <c r="D5" s="38">
        <v>1856.35</v>
      </c>
      <c r="E5" s="38">
        <v>2171.43</v>
      </c>
    </row>
    <row r="6" spans="1:5" ht="12.75">
      <c r="A6" s="29" t="s">
        <v>10</v>
      </c>
      <c r="B6" s="30">
        <v>255.92</v>
      </c>
      <c r="C6" s="31">
        <v>222446.82</v>
      </c>
      <c r="D6" s="31">
        <v>1915.51</v>
      </c>
      <c r="E6" s="31">
        <v>2171.43</v>
      </c>
    </row>
    <row r="7" spans="1:5" ht="12.75">
      <c r="A7" s="24" t="s">
        <v>11</v>
      </c>
      <c r="B7" s="25">
        <v>258.12</v>
      </c>
      <c r="C7" s="26">
        <v>222190.9</v>
      </c>
      <c r="D7" s="26">
        <v>1913.31</v>
      </c>
      <c r="E7" s="26">
        <v>2171.43</v>
      </c>
    </row>
    <row r="8" spans="1:5" ht="12.75">
      <c r="A8" s="21" t="s">
        <v>12</v>
      </c>
      <c r="B8" s="23">
        <v>321.99</v>
      </c>
      <c r="C8" s="22">
        <v>221932.78</v>
      </c>
      <c r="D8" s="22">
        <v>1849.44</v>
      </c>
      <c r="E8" s="22">
        <v>2171.43</v>
      </c>
    </row>
    <row r="9" spans="1:5" ht="12.75">
      <c r="A9" s="24" t="s">
        <v>13</v>
      </c>
      <c r="B9" s="25">
        <v>263.11</v>
      </c>
      <c r="C9" s="26">
        <v>221610.79</v>
      </c>
      <c r="D9" s="26">
        <v>1908.32</v>
      </c>
      <c r="E9" s="26">
        <v>2171.43</v>
      </c>
    </row>
    <row r="10" spans="1:5" ht="12.75">
      <c r="A10" s="21" t="s">
        <v>14</v>
      </c>
      <c r="B10" s="23">
        <v>326.87</v>
      </c>
      <c r="C10" s="22">
        <v>221347.68</v>
      </c>
      <c r="D10" s="22">
        <v>1844.56</v>
      </c>
      <c r="E10" s="22">
        <v>2171.43</v>
      </c>
    </row>
    <row r="11" spans="1:5" ht="12.75">
      <c r="A11" s="24" t="s">
        <v>15</v>
      </c>
      <c r="B11" s="25">
        <v>268.2</v>
      </c>
      <c r="C11" s="26">
        <v>221020.81</v>
      </c>
      <c r="D11" s="26">
        <v>1903.23</v>
      </c>
      <c r="E11" s="26">
        <v>2171.43</v>
      </c>
    </row>
    <row r="12" spans="1:5" ht="12.75">
      <c r="A12" s="21" t="s">
        <v>16</v>
      </c>
      <c r="B12" s="23">
        <v>393.15</v>
      </c>
      <c r="C12" s="22">
        <v>220752.61</v>
      </c>
      <c r="D12" s="22">
        <v>1778.28</v>
      </c>
      <c r="E12" s="22">
        <v>2171.43</v>
      </c>
    </row>
    <row r="13" spans="1:5" ht="12.75">
      <c r="A13" s="24" t="s">
        <v>17</v>
      </c>
      <c r="B13" s="25">
        <v>335.1</v>
      </c>
      <c r="C13" s="26">
        <v>220359.46</v>
      </c>
      <c r="D13" s="26">
        <v>1836.33</v>
      </c>
      <c r="E13" s="26">
        <v>2171.43</v>
      </c>
    </row>
    <row r="14" spans="1:5" ht="12.75">
      <c r="A14" s="21" t="s">
        <v>18</v>
      </c>
      <c r="B14" s="23">
        <v>276.78</v>
      </c>
      <c r="C14" s="22">
        <v>220024.36</v>
      </c>
      <c r="D14" s="22">
        <v>1894.65</v>
      </c>
      <c r="E14" s="22">
        <v>2171.43</v>
      </c>
    </row>
    <row r="15" spans="1:5" ht="12.75">
      <c r="A15" s="24" t="s">
        <v>19</v>
      </c>
      <c r="B15" s="25">
        <v>340.2</v>
      </c>
      <c r="C15" s="26">
        <v>219747.58</v>
      </c>
      <c r="D15" s="26">
        <v>1831.23</v>
      </c>
      <c r="E15" s="26">
        <v>2171.43</v>
      </c>
    </row>
    <row r="16" spans="1:5" ht="12.75">
      <c r="A16" s="21" t="s">
        <v>20</v>
      </c>
      <c r="B16" s="23">
        <v>282.09</v>
      </c>
      <c r="C16" s="22">
        <v>219407.38</v>
      </c>
      <c r="D16" s="22">
        <v>1889.34</v>
      </c>
      <c r="E16" s="22">
        <v>2171.43</v>
      </c>
    </row>
    <row r="17" spans="1:5" ht="12.75">
      <c r="A17" s="24" t="s">
        <v>21</v>
      </c>
      <c r="B17" s="25">
        <v>345.39</v>
      </c>
      <c r="C17" s="26">
        <v>219125.29</v>
      </c>
      <c r="D17" s="26">
        <v>1826.04</v>
      </c>
      <c r="E17" s="26">
        <v>2171.43</v>
      </c>
    </row>
    <row r="18" spans="1:5" ht="12.75">
      <c r="A18" s="21" t="s">
        <v>22</v>
      </c>
      <c r="B18" s="23">
        <v>287.49</v>
      </c>
      <c r="C18" s="22">
        <v>218779.9</v>
      </c>
      <c r="D18" s="22">
        <v>1883.94</v>
      </c>
      <c r="E18" s="22">
        <v>2171.43</v>
      </c>
    </row>
    <row r="19" spans="1:5" ht="12.75">
      <c r="A19" s="24" t="s">
        <v>23</v>
      </c>
      <c r="B19" s="25">
        <v>289.97</v>
      </c>
      <c r="C19" s="26">
        <v>218492.41</v>
      </c>
      <c r="D19" s="26">
        <v>1881.46</v>
      </c>
      <c r="E19" s="26">
        <v>2171.43</v>
      </c>
    </row>
    <row r="20" spans="1:5" ht="12.75">
      <c r="A20" s="21" t="s">
        <v>24</v>
      </c>
      <c r="B20" s="23">
        <v>353.08</v>
      </c>
      <c r="C20" s="22">
        <v>218202.44</v>
      </c>
      <c r="D20" s="22">
        <v>1818.35</v>
      </c>
      <c r="E20" s="22">
        <v>2171.43</v>
      </c>
    </row>
    <row r="21" spans="1:5" ht="12.75">
      <c r="A21" s="24" t="s">
        <v>25</v>
      </c>
      <c r="B21" s="25">
        <v>295.5</v>
      </c>
      <c r="C21" s="26">
        <v>217849.36</v>
      </c>
      <c r="D21" s="26">
        <v>1875.93</v>
      </c>
      <c r="E21" s="26">
        <v>2171.43</v>
      </c>
    </row>
    <row r="22" spans="1:5" ht="12.75">
      <c r="A22" s="21" t="s">
        <v>26</v>
      </c>
      <c r="B22" s="23">
        <v>358.48</v>
      </c>
      <c r="C22" s="22">
        <v>217553.86</v>
      </c>
      <c r="D22" s="22">
        <v>1812.95</v>
      </c>
      <c r="E22" s="22">
        <v>2171.43</v>
      </c>
    </row>
    <row r="23" spans="1:5" ht="12.75">
      <c r="A23" s="24" t="s">
        <v>27</v>
      </c>
      <c r="B23" s="25">
        <v>301.14</v>
      </c>
      <c r="C23" s="26">
        <v>217195.38</v>
      </c>
      <c r="D23" s="26">
        <v>1870.29</v>
      </c>
      <c r="E23" s="26">
        <v>2171.43</v>
      </c>
    </row>
    <row r="24" spans="1:5" ht="12.75">
      <c r="A24" s="21" t="s">
        <v>28</v>
      </c>
      <c r="B24" s="23">
        <v>363.98</v>
      </c>
      <c r="C24" s="22">
        <v>216894.24</v>
      </c>
      <c r="D24" s="22">
        <v>1807.45</v>
      </c>
      <c r="E24" s="22">
        <v>2171.43</v>
      </c>
    </row>
    <row r="25" spans="1:5" ht="12.75">
      <c r="A25" s="24" t="s">
        <v>29</v>
      </c>
      <c r="B25" s="25">
        <v>367.01</v>
      </c>
      <c r="C25" s="26">
        <v>216530.26</v>
      </c>
      <c r="D25" s="26">
        <v>1804.42</v>
      </c>
      <c r="E25" s="26">
        <v>2171.43</v>
      </c>
    </row>
    <row r="26" spans="1:5" ht="12.75">
      <c r="A26" s="21" t="s">
        <v>30</v>
      </c>
      <c r="B26" s="23">
        <v>310.02</v>
      </c>
      <c r="C26" s="22">
        <v>216163.25</v>
      </c>
      <c r="D26" s="22">
        <v>1861.41</v>
      </c>
      <c r="E26" s="22">
        <v>2171.43</v>
      </c>
    </row>
    <row r="27" spans="1:5" ht="12.75">
      <c r="A27" s="24" t="s">
        <v>31</v>
      </c>
      <c r="B27" s="25">
        <v>372.65</v>
      </c>
      <c r="C27" s="26">
        <v>215853.23</v>
      </c>
      <c r="D27" s="26">
        <v>1798.78</v>
      </c>
      <c r="E27" s="26">
        <v>2171.43</v>
      </c>
    </row>
    <row r="28" spans="1:5" ht="12.75">
      <c r="A28" s="21" t="s">
        <v>32</v>
      </c>
      <c r="B28" s="23">
        <v>315.9</v>
      </c>
      <c r="C28" s="22">
        <v>215480.58</v>
      </c>
      <c r="D28" s="22">
        <v>1855.53</v>
      </c>
      <c r="E28" s="22">
        <v>2171.43</v>
      </c>
    </row>
    <row r="29" spans="1:5" ht="12.75">
      <c r="A29" s="24" t="s">
        <v>33</v>
      </c>
      <c r="B29" s="25">
        <v>378.39</v>
      </c>
      <c r="C29" s="26">
        <v>215164.68</v>
      </c>
      <c r="D29" s="26">
        <v>1793.04</v>
      </c>
      <c r="E29" s="26">
        <v>2171.43</v>
      </c>
    </row>
    <row r="30" spans="1:5" ht="12.75">
      <c r="A30" s="21" t="s">
        <v>34</v>
      </c>
      <c r="B30" s="23">
        <v>321.88</v>
      </c>
      <c r="C30" s="22">
        <v>214786.29</v>
      </c>
      <c r="D30" s="22">
        <v>1849.55</v>
      </c>
      <c r="E30" s="22">
        <v>2171.43</v>
      </c>
    </row>
    <row r="31" spans="1:5" ht="12.75">
      <c r="A31" s="24" t="s">
        <v>35</v>
      </c>
      <c r="B31" s="25">
        <v>324.65</v>
      </c>
      <c r="C31" s="26">
        <v>214464.41</v>
      </c>
      <c r="D31" s="26">
        <v>1846.78</v>
      </c>
      <c r="E31" s="26">
        <v>2171.43</v>
      </c>
    </row>
    <row r="32" spans="1:5" ht="12.75">
      <c r="A32" s="21" t="s">
        <v>36</v>
      </c>
      <c r="B32" s="23">
        <v>386.93</v>
      </c>
      <c r="C32" s="22">
        <v>214139.76</v>
      </c>
      <c r="D32" s="22">
        <v>1784.5</v>
      </c>
      <c r="E32" s="22">
        <v>2171.43</v>
      </c>
    </row>
    <row r="33" spans="1:5" ht="12.75">
      <c r="A33" s="24" t="s">
        <v>37</v>
      </c>
      <c r="B33" s="25">
        <v>330.78</v>
      </c>
      <c r="C33" s="26">
        <v>213752.83</v>
      </c>
      <c r="D33" s="26">
        <v>1840.65</v>
      </c>
      <c r="E33" s="26">
        <v>2171.43</v>
      </c>
    </row>
    <row r="34" spans="1:5" ht="12.75">
      <c r="A34" s="21" t="s">
        <v>38</v>
      </c>
      <c r="B34" s="23">
        <v>392.91</v>
      </c>
      <c r="C34" s="22">
        <v>213422.05</v>
      </c>
      <c r="D34" s="22">
        <v>1778.52</v>
      </c>
      <c r="E34" s="22">
        <v>2171.43</v>
      </c>
    </row>
    <row r="35" spans="1:5" ht="12.75">
      <c r="A35" s="24" t="s">
        <v>39</v>
      </c>
      <c r="B35" s="25">
        <v>337.01</v>
      </c>
      <c r="C35" s="26">
        <v>213029.14</v>
      </c>
      <c r="D35" s="26">
        <v>1834.42</v>
      </c>
      <c r="E35" s="26">
        <v>2171.43</v>
      </c>
    </row>
    <row r="36" spans="1:5" ht="12.75">
      <c r="A36" s="21" t="s">
        <v>40</v>
      </c>
      <c r="B36" s="23">
        <v>458.08</v>
      </c>
      <c r="C36" s="22">
        <v>212692.13</v>
      </c>
      <c r="D36" s="22">
        <v>1713.35</v>
      </c>
      <c r="E36" s="22">
        <v>2171.43</v>
      </c>
    </row>
    <row r="37" spans="1:5" ht="12.75">
      <c r="A37" s="24" t="s">
        <v>41</v>
      </c>
      <c r="B37" s="25">
        <v>402.81</v>
      </c>
      <c r="C37" s="26">
        <v>212234.05</v>
      </c>
      <c r="D37" s="26">
        <v>1768.62</v>
      </c>
      <c r="E37" s="26">
        <v>2171.43</v>
      </c>
    </row>
    <row r="38" spans="1:5" ht="12.75">
      <c r="A38" s="21" t="s">
        <v>42</v>
      </c>
      <c r="B38" s="23">
        <v>347.33</v>
      </c>
      <c r="C38" s="22">
        <v>211831.24</v>
      </c>
      <c r="D38" s="22">
        <v>1824.1</v>
      </c>
      <c r="E38" s="22">
        <v>2171.43</v>
      </c>
    </row>
    <row r="39" spans="1:5" ht="12.75">
      <c r="A39" s="24" t="s">
        <v>43</v>
      </c>
      <c r="B39" s="25">
        <v>409.06</v>
      </c>
      <c r="C39" s="26">
        <v>211483.91</v>
      </c>
      <c r="D39" s="26">
        <v>1762.37</v>
      </c>
      <c r="E39" s="26">
        <v>2171.43</v>
      </c>
    </row>
    <row r="40" spans="1:5" ht="12.75">
      <c r="A40" s="21" t="s">
        <v>44</v>
      </c>
      <c r="B40" s="23">
        <v>353.84</v>
      </c>
      <c r="C40" s="22">
        <v>211074.85</v>
      </c>
      <c r="D40" s="22">
        <v>1817.59</v>
      </c>
      <c r="E40" s="22">
        <v>2171.43</v>
      </c>
    </row>
    <row r="41" spans="1:5" ht="12.75">
      <c r="A41" s="24" t="s">
        <v>45</v>
      </c>
      <c r="B41" s="25">
        <v>415.42</v>
      </c>
      <c r="C41" s="26">
        <v>210721.01</v>
      </c>
      <c r="D41" s="26">
        <v>1756.01</v>
      </c>
      <c r="E41" s="26">
        <v>2171.43</v>
      </c>
    </row>
    <row r="42" spans="1:5" ht="12.75">
      <c r="A42" s="21" t="s">
        <v>46</v>
      </c>
      <c r="B42" s="23">
        <v>360.47</v>
      </c>
      <c r="C42" s="22">
        <v>210305.59</v>
      </c>
      <c r="D42" s="22">
        <v>1810.96</v>
      </c>
      <c r="E42" s="22">
        <v>2171.43</v>
      </c>
    </row>
    <row r="43" spans="1:5" ht="12.75">
      <c r="A43" s="24" t="s">
        <v>47</v>
      </c>
      <c r="B43" s="25">
        <v>363.57</v>
      </c>
      <c r="C43" s="26">
        <v>209945.12</v>
      </c>
      <c r="D43" s="26">
        <v>1807.86</v>
      </c>
      <c r="E43" s="26">
        <v>2171.43</v>
      </c>
    </row>
    <row r="44" spans="1:5" ht="12.75">
      <c r="A44" s="21" t="s">
        <v>48</v>
      </c>
      <c r="B44" s="23">
        <v>424.92</v>
      </c>
      <c r="C44" s="22">
        <v>209581.55</v>
      </c>
      <c r="D44" s="22">
        <v>1746.51</v>
      </c>
      <c r="E44" s="22">
        <v>2171.43</v>
      </c>
    </row>
    <row r="45" spans="1:5" ht="12.75">
      <c r="A45" s="24" t="s">
        <v>49</v>
      </c>
      <c r="B45" s="25">
        <v>370.36</v>
      </c>
      <c r="C45" s="26">
        <v>209156.63</v>
      </c>
      <c r="D45" s="26">
        <v>1801.07</v>
      </c>
      <c r="E45" s="26">
        <v>2171.43</v>
      </c>
    </row>
    <row r="46" spans="1:5" ht="12.75">
      <c r="A46" s="21" t="s">
        <v>50</v>
      </c>
      <c r="B46" s="23">
        <v>431.54</v>
      </c>
      <c r="C46" s="22">
        <v>208786.27</v>
      </c>
      <c r="D46" s="22">
        <v>1739.89</v>
      </c>
      <c r="E46" s="22">
        <v>2171.43</v>
      </c>
    </row>
    <row r="47" spans="1:5" ht="12.75">
      <c r="A47" s="24" t="s">
        <v>51</v>
      </c>
      <c r="B47" s="25">
        <v>377.26</v>
      </c>
      <c r="C47" s="26">
        <v>208354.73</v>
      </c>
      <c r="D47" s="26">
        <v>1794.17</v>
      </c>
      <c r="E47" s="26">
        <v>2171.43</v>
      </c>
    </row>
    <row r="48" spans="1:5" ht="12.75">
      <c r="A48" s="21" t="s">
        <v>52</v>
      </c>
      <c r="B48" s="23">
        <v>496.06</v>
      </c>
      <c r="C48" s="22">
        <v>207977.47</v>
      </c>
      <c r="D48" s="22">
        <v>1675.37</v>
      </c>
      <c r="E48" s="22">
        <v>2171.43</v>
      </c>
    </row>
    <row r="49" spans="1:5" ht="12.75">
      <c r="A49" s="24" t="s">
        <v>53</v>
      </c>
      <c r="B49" s="25">
        <v>442.42</v>
      </c>
      <c r="C49" s="26">
        <v>207481.41</v>
      </c>
      <c r="D49" s="26">
        <v>1729.01</v>
      </c>
      <c r="E49" s="26">
        <v>2171.43</v>
      </c>
    </row>
    <row r="50" spans="1:5" ht="12.75">
      <c r="A50" s="21" t="s">
        <v>54</v>
      </c>
      <c r="B50" s="23">
        <v>388.59</v>
      </c>
      <c r="C50" s="22">
        <v>207038.99</v>
      </c>
      <c r="D50" s="22">
        <v>1782.84</v>
      </c>
      <c r="E50" s="22">
        <v>2171.43</v>
      </c>
    </row>
    <row r="51" spans="1:5" ht="12.75">
      <c r="A51" s="24" t="s">
        <v>55</v>
      </c>
      <c r="B51" s="25">
        <v>449.34</v>
      </c>
      <c r="C51" s="26">
        <v>206650.4</v>
      </c>
      <c r="D51" s="26">
        <v>1722.09</v>
      </c>
      <c r="E51" s="26">
        <v>2171.43</v>
      </c>
    </row>
    <row r="52" spans="1:5" ht="12.75">
      <c r="A52" s="21" t="s">
        <v>56</v>
      </c>
      <c r="B52" s="23">
        <v>395.81</v>
      </c>
      <c r="C52" s="22">
        <v>206201.06</v>
      </c>
      <c r="D52" s="22">
        <v>1775.62</v>
      </c>
      <c r="E52" s="22">
        <v>2171.43</v>
      </c>
    </row>
    <row r="53" spans="1:5" ht="12.75">
      <c r="A53" s="24" t="s">
        <v>57</v>
      </c>
      <c r="B53" s="25">
        <v>456.39</v>
      </c>
      <c r="C53" s="26">
        <v>205805.25</v>
      </c>
      <c r="D53" s="26">
        <v>1715.04</v>
      </c>
      <c r="E53" s="26">
        <v>2171.43</v>
      </c>
    </row>
    <row r="54" spans="1:5" ht="12.75">
      <c r="A54" s="21" t="s">
        <v>58</v>
      </c>
      <c r="B54" s="23">
        <v>403.15</v>
      </c>
      <c r="C54" s="22">
        <v>205348.86</v>
      </c>
      <c r="D54" s="22">
        <v>1768.28</v>
      </c>
      <c r="E54" s="22">
        <v>2171.43</v>
      </c>
    </row>
    <row r="55" spans="1:5" ht="12.75">
      <c r="A55" s="24" t="s">
        <v>59</v>
      </c>
      <c r="B55" s="25">
        <v>406.62</v>
      </c>
      <c r="C55" s="26">
        <v>204945.71</v>
      </c>
      <c r="D55" s="26">
        <v>1764.81</v>
      </c>
      <c r="E55" s="26">
        <v>2171.43</v>
      </c>
    </row>
    <row r="56" spans="1:5" ht="12.75">
      <c r="A56" s="21" t="s">
        <v>60</v>
      </c>
      <c r="B56" s="23">
        <v>466.94</v>
      </c>
      <c r="C56" s="22">
        <v>204539.09</v>
      </c>
      <c r="D56" s="22">
        <v>1704.49</v>
      </c>
      <c r="E56" s="22">
        <v>2171.43</v>
      </c>
    </row>
    <row r="57" spans="1:5" ht="12.75">
      <c r="A57" s="24" t="s">
        <v>61</v>
      </c>
      <c r="B57" s="25">
        <v>414.14</v>
      </c>
      <c r="C57" s="26">
        <v>204072.15</v>
      </c>
      <c r="D57" s="26">
        <v>1757.29</v>
      </c>
      <c r="E57" s="26">
        <v>2171.43</v>
      </c>
    </row>
    <row r="58" spans="1:5" ht="12.75">
      <c r="A58" s="21" t="s">
        <v>62</v>
      </c>
      <c r="B58" s="23">
        <v>474.28</v>
      </c>
      <c r="C58" s="22">
        <v>203658.01</v>
      </c>
      <c r="D58" s="22">
        <v>1697.15</v>
      </c>
      <c r="E58" s="22">
        <v>2171.43</v>
      </c>
    </row>
    <row r="59" spans="1:5" ht="12.75">
      <c r="A59" s="24" t="s">
        <v>63</v>
      </c>
      <c r="B59" s="25">
        <v>421.79</v>
      </c>
      <c r="C59" s="26">
        <v>203183.73</v>
      </c>
      <c r="D59" s="26">
        <v>1749.64</v>
      </c>
      <c r="E59" s="26">
        <v>2171.43</v>
      </c>
    </row>
    <row r="60" spans="1:5" ht="12.75">
      <c r="A60" s="21" t="s">
        <v>64</v>
      </c>
      <c r="B60" s="23">
        <v>538.07</v>
      </c>
      <c r="C60" s="22">
        <v>202761.94</v>
      </c>
      <c r="D60" s="22">
        <v>1633.36</v>
      </c>
      <c r="E60" s="22">
        <v>2171.43</v>
      </c>
    </row>
    <row r="61" spans="1:5" ht="12.75">
      <c r="A61" s="24" t="s">
        <v>65</v>
      </c>
      <c r="B61" s="25">
        <v>486.23</v>
      </c>
      <c r="C61" s="26">
        <v>202223.87</v>
      </c>
      <c r="D61" s="26">
        <v>1685.2</v>
      </c>
      <c r="E61" s="26">
        <v>2171.43</v>
      </c>
    </row>
    <row r="62" spans="1:5" ht="12.75">
      <c r="A62" s="21" t="s">
        <v>66</v>
      </c>
      <c r="B62" s="23">
        <v>434.24</v>
      </c>
      <c r="C62" s="22">
        <v>201737.64</v>
      </c>
      <c r="D62" s="22">
        <v>1737.19</v>
      </c>
      <c r="E62" s="22">
        <v>2171.43</v>
      </c>
    </row>
    <row r="63" spans="1:5" ht="12.75">
      <c r="A63" s="24" t="s">
        <v>67</v>
      </c>
      <c r="B63" s="25">
        <v>493.9</v>
      </c>
      <c r="C63" s="26">
        <v>201303.4</v>
      </c>
      <c r="D63" s="26">
        <v>1677.53</v>
      </c>
      <c r="E63" s="26">
        <v>2171.43</v>
      </c>
    </row>
    <row r="64" spans="1:5" ht="12.75">
      <c r="A64" s="21" t="s">
        <v>68</v>
      </c>
      <c r="B64" s="23">
        <v>442.24</v>
      </c>
      <c r="C64" s="22">
        <v>200809.5</v>
      </c>
      <c r="D64" s="22">
        <v>1729.19</v>
      </c>
      <c r="E64" s="22">
        <v>2171.43</v>
      </c>
    </row>
    <row r="65" spans="1:5" ht="12.75">
      <c r="A65" s="24" t="s">
        <v>69</v>
      </c>
      <c r="B65" s="25">
        <v>501.7</v>
      </c>
      <c r="C65" s="26">
        <v>200367.26</v>
      </c>
      <c r="D65" s="26">
        <v>1669.73</v>
      </c>
      <c r="E65" s="26">
        <v>2171.43</v>
      </c>
    </row>
    <row r="66" spans="1:5" ht="12.75">
      <c r="A66" s="21" t="s">
        <v>70</v>
      </c>
      <c r="B66" s="23">
        <v>450.37</v>
      </c>
      <c r="C66" s="22">
        <v>199865.56</v>
      </c>
      <c r="D66" s="22">
        <v>1721.06</v>
      </c>
      <c r="E66" s="22">
        <v>2171.43</v>
      </c>
    </row>
    <row r="67" spans="1:5" ht="12.75">
      <c r="A67" s="24" t="s">
        <v>71</v>
      </c>
      <c r="B67" s="25">
        <v>454.24</v>
      </c>
      <c r="C67" s="26">
        <v>199415.19</v>
      </c>
      <c r="D67" s="26">
        <v>1717.19</v>
      </c>
      <c r="E67" s="26">
        <v>2171.43</v>
      </c>
    </row>
    <row r="68" spans="1:5" ht="12.75">
      <c r="A68" s="21" t="s">
        <v>72</v>
      </c>
      <c r="B68" s="23">
        <v>513.42</v>
      </c>
      <c r="C68" s="22">
        <v>198960.95</v>
      </c>
      <c r="D68" s="22">
        <v>1658.01</v>
      </c>
      <c r="E68" s="22">
        <v>2171.43</v>
      </c>
    </row>
    <row r="69" spans="1:5" ht="12.75">
      <c r="A69" s="24" t="s">
        <v>73</v>
      </c>
      <c r="B69" s="25">
        <v>462.58</v>
      </c>
      <c r="C69" s="26">
        <v>198447.53</v>
      </c>
      <c r="D69" s="26">
        <v>1708.85</v>
      </c>
      <c r="E69" s="26">
        <v>2171.43</v>
      </c>
    </row>
    <row r="70" spans="1:5" ht="12.75">
      <c r="A70" s="21" t="s">
        <v>74</v>
      </c>
      <c r="B70" s="23">
        <v>521.56</v>
      </c>
      <c r="C70" s="22">
        <v>197984.95</v>
      </c>
      <c r="D70" s="22">
        <v>1649.87</v>
      </c>
      <c r="E70" s="22">
        <v>2171.43</v>
      </c>
    </row>
    <row r="71" spans="1:5" ht="12.75">
      <c r="A71" s="24" t="s">
        <v>75</v>
      </c>
      <c r="B71" s="25">
        <v>471.05</v>
      </c>
      <c r="C71" s="26">
        <v>197463.39</v>
      </c>
      <c r="D71" s="26">
        <v>1700.38</v>
      </c>
      <c r="E71" s="26">
        <v>2171.43</v>
      </c>
    </row>
    <row r="72" spans="1:5" ht="12.75">
      <c r="A72" s="21" t="s">
        <v>76</v>
      </c>
      <c r="B72" s="23">
        <v>529.83</v>
      </c>
      <c r="C72" s="22">
        <v>196992.34</v>
      </c>
      <c r="D72" s="22">
        <v>1641.6</v>
      </c>
      <c r="E72" s="22">
        <v>2171.43</v>
      </c>
    </row>
    <row r="73" spans="1:5" ht="12.75">
      <c r="A73" s="24" t="s">
        <v>77</v>
      </c>
      <c r="B73" s="25">
        <v>534.24</v>
      </c>
      <c r="C73" s="26">
        <v>196462.51</v>
      </c>
      <c r="D73" s="26">
        <v>1637.19</v>
      </c>
      <c r="E73" s="26">
        <v>2171.43</v>
      </c>
    </row>
    <row r="74" spans="1:5" ht="12.75">
      <c r="A74" s="21" t="s">
        <v>78</v>
      </c>
      <c r="B74" s="23">
        <v>484.27</v>
      </c>
      <c r="C74" s="22">
        <v>195928.27</v>
      </c>
      <c r="D74" s="22">
        <v>1687.16</v>
      </c>
      <c r="E74" s="22">
        <v>2171.43</v>
      </c>
    </row>
    <row r="75" spans="1:5" ht="12.75">
      <c r="A75" s="24" t="s">
        <v>79</v>
      </c>
      <c r="B75" s="25">
        <v>542.73</v>
      </c>
      <c r="C75" s="26">
        <v>195444</v>
      </c>
      <c r="D75" s="26">
        <v>1628.7</v>
      </c>
      <c r="E75" s="26">
        <v>2171.43</v>
      </c>
    </row>
    <row r="76" spans="1:5" ht="12.75">
      <c r="A76" s="21" t="s">
        <v>80</v>
      </c>
      <c r="B76" s="23">
        <v>493.11</v>
      </c>
      <c r="C76" s="22">
        <v>194901.27</v>
      </c>
      <c r="D76" s="22">
        <v>1678.32</v>
      </c>
      <c r="E76" s="22">
        <v>2171.43</v>
      </c>
    </row>
    <row r="77" spans="1:5" ht="12.75">
      <c r="A77" s="24" t="s">
        <v>81</v>
      </c>
      <c r="B77" s="25">
        <v>551.36</v>
      </c>
      <c r="C77" s="26">
        <v>194408.16</v>
      </c>
      <c r="D77" s="26">
        <v>1620.07</v>
      </c>
      <c r="E77" s="26">
        <v>2171.43</v>
      </c>
    </row>
    <row r="78" spans="1:5" ht="12.75">
      <c r="A78" s="21" t="s">
        <v>82</v>
      </c>
      <c r="B78" s="23">
        <v>502.11</v>
      </c>
      <c r="C78" s="22">
        <v>193856.8</v>
      </c>
      <c r="D78" s="22">
        <v>1669.32</v>
      </c>
      <c r="E78" s="22">
        <v>2171.43</v>
      </c>
    </row>
    <row r="79" spans="1:5" ht="12.75">
      <c r="A79" s="24" t="s">
        <v>83</v>
      </c>
      <c r="B79" s="25">
        <v>506.43</v>
      </c>
      <c r="C79" s="26">
        <v>193354.69</v>
      </c>
      <c r="D79" s="26">
        <v>1665</v>
      </c>
      <c r="E79" s="26">
        <v>2171.43</v>
      </c>
    </row>
    <row r="80" spans="1:5" ht="12.75">
      <c r="A80" s="21" t="s">
        <v>84</v>
      </c>
      <c r="B80" s="23">
        <v>564.36</v>
      </c>
      <c r="C80" s="22">
        <v>192848.26</v>
      </c>
      <c r="D80" s="22">
        <v>1607.07</v>
      </c>
      <c r="E80" s="22">
        <v>2171.43</v>
      </c>
    </row>
    <row r="81" spans="1:5" ht="12.75">
      <c r="A81" s="24" t="s">
        <v>85</v>
      </c>
      <c r="B81" s="25">
        <v>515.65</v>
      </c>
      <c r="C81" s="26">
        <v>192283.9</v>
      </c>
      <c r="D81" s="26">
        <v>1655.78</v>
      </c>
      <c r="E81" s="26">
        <v>2171.43</v>
      </c>
    </row>
    <row r="82" spans="1:5" ht="12.75">
      <c r="A82" s="21" t="s">
        <v>86</v>
      </c>
      <c r="B82" s="23">
        <v>573.36</v>
      </c>
      <c r="C82" s="22">
        <v>191768.25</v>
      </c>
      <c r="D82" s="22">
        <v>1598.07</v>
      </c>
      <c r="E82" s="22">
        <v>2171.43</v>
      </c>
    </row>
    <row r="83" spans="1:5" ht="12.75">
      <c r="A83" s="24" t="s">
        <v>87</v>
      </c>
      <c r="B83" s="25">
        <v>525.03</v>
      </c>
      <c r="C83" s="26">
        <v>191194.89</v>
      </c>
      <c r="D83" s="26">
        <v>1646.4</v>
      </c>
      <c r="E83" s="26">
        <v>2171.43</v>
      </c>
    </row>
    <row r="84" spans="1:5" ht="12.75">
      <c r="A84" s="21" t="s">
        <v>88</v>
      </c>
      <c r="B84" s="23">
        <v>635.48</v>
      </c>
      <c r="C84" s="22">
        <v>190669.86</v>
      </c>
      <c r="D84" s="22">
        <v>1535.95</v>
      </c>
      <c r="E84" s="22">
        <v>2171.43</v>
      </c>
    </row>
    <row r="85" spans="1:5" ht="12.75">
      <c r="A85" s="24" t="s">
        <v>89</v>
      </c>
      <c r="B85" s="25">
        <v>587.81</v>
      </c>
      <c r="C85" s="26">
        <v>190034.38</v>
      </c>
      <c r="D85" s="26">
        <v>1583.62</v>
      </c>
      <c r="E85" s="26">
        <v>2171.43</v>
      </c>
    </row>
    <row r="86" spans="1:5" ht="12.75">
      <c r="A86" s="21" t="s">
        <v>90</v>
      </c>
      <c r="B86" s="23">
        <v>540.08</v>
      </c>
      <c r="C86" s="22">
        <v>189446.57</v>
      </c>
      <c r="D86" s="22">
        <v>1631.35</v>
      </c>
      <c r="E86" s="22">
        <v>2171.43</v>
      </c>
    </row>
    <row r="87" spans="1:5" ht="12.75">
      <c r="A87" s="24" t="s">
        <v>91</v>
      </c>
      <c r="B87" s="25">
        <v>597.21</v>
      </c>
      <c r="C87" s="26">
        <v>188906.49</v>
      </c>
      <c r="D87" s="26">
        <v>1574.22</v>
      </c>
      <c r="E87" s="26">
        <v>2171.43</v>
      </c>
    </row>
    <row r="88" spans="1:5" ht="12.75">
      <c r="A88" s="21" t="s">
        <v>92</v>
      </c>
      <c r="B88" s="23">
        <v>549.88</v>
      </c>
      <c r="C88" s="22">
        <v>188309.28</v>
      </c>
      <c r="D88" s="22">
        <v>1621.55</v>
      </c>
      <c r="E88" s="22">
        <v>2171.43</v>
      </c>
    </row>
    <row r="89" spans="1:5" ht="12.75">
      <c r="A89" s="24" t="s">
        <v>93</v>
      </c>
      <c r="B89" s="25">
        <v>606.77</v>
      </c>
      <c r="C89" s="26">
        <v>187759.4</v>
      </c>
      <c r="D89" s="26">
        <v>1564.66</v>
      </c>
      <c r="E89" s="26">
        <v>2171.43</v>
      </c>
    </row>
    <row r="90" spans="1:5" ht="12.75">
      <c r="A90" s="21" t="s">
        <v>94</v>
      </c>
      <c r="B90" s="23">
        <v>559.84</v>
      </c>
      <c r="C90" s="22">
        <v>187152.63</v>
      </c>
      <c r="D90" s="22">
        <v>1611.59</v>
      </c>
      <c r="E90" s="22">
        <v>2171.43</v>
      </c>
    </row>
    <row r="91" spans="1:5" ht="12.75">
      <c r="A91" s="24" t="s">
        <v>95</v>
      </c>
      <c r="B91" s="25">
        <v>564.66</v>
      </c>
      <c r="C91" s="26">
        <v>186592.79</v>
      </c>
      <c r="D91" s="26">
        <v>1606.77</v>
      </c>
      <c r="E91" s="26">
        <v>2171.43</v>
      </c>
    </row>
    <row r="92" spans="1:5" ht="12.75">
      <c r="A92" s="21" t="s">
        <v>96</v>
      </c>
      <c r="B92" s="23">
        <v>621.2</v>
      </c>
      <c r="C92" s="22">
        <v>186028.13</v>
      </c>
      <c r="D92" s="22">
        <v>1550.23</v>
      </c>
      <c r="E92" s="22">
        <v>2171.43</v>
      </c>
    </row>
    <row r="93" spans="1:5" ht="12.75">
      <c r="A93" s="24" t="s">
        <v>97</v>
      </c>
      <c r="B93" s="25">
        <v>574.87</v>
      </c>
      <c r="C93" s="26">
        <v>185406.93</v>
      </c>
      <c r="D93" s="26">
        <v>1596.56</v>
      </c>
      <c r="E93" s="26">
        <v>2171.43</v>
      </c>
    </row>
    <row r="94" spans="1:5" ht="12.75">
      <c r="A94" s="21" t="s">
        <v>98</v>
      </c>
      <c r="B94" s="23">
        <v>631.16</v>
      </c>
      <c r="C94" s="22">
        <v>184832.06</v>
      </c>
      <c r="D94" s="22">
        <v>1540.27</v>
      </c>
      <c r="E94" s="22">
        <v>2171.43</v>
      </c>
    </row>
    <row r="95" spans="1:5" ht="12.75">
      <c r="A95" s="24" t="s">
        <v>99</v>
      </c>
      <c r="B95" s="25">
        <v>585.26</v>
      </c>
      <c r="C95" s="26">
        <v>184200.9</v>
      </c>
      <c r="D95" s="26">
        <v>1586.17</v>
      </c>
      <c r="E95" s="26">
        <v>2171.43</v>
      </c>
    </row>
    <row r="96" spans="1:5" ht="12.75">
      <c r="A96" s="21" t="s">
        <v>100</v>
      </c>
      <c r="B96" s="23">
        <v>692.3</v>
      </c>
      <c r="C96" s="22">
        <v>183615.64</v>
      </c>
      <c r="D96" s="22">
        <v>1479.13</v>
      </c>
      <c r="E96" s="22">
        <v>2171.43</v>
      </c>
    </row>
    <row r="97" spans="1:5" ht="12.75">
      <c r="A97" s="24" t="s">
        <v>101</v>
      </c>
      <c r="B97" s="25">
        <v>647.07</v>
      </c>
      <c r="C97" s="26">
        <v>182923.34</v>
      </c>
      <c r="D97" s="26">
        <v>1524.36</v>
      </c>
      <c r="E97" s="26">
        <v>2171.43</v>
      </c>
    </row>
    <row r="98" spans="1:5" ht="12.75">
      <c r="A98" s="21" t="s">
        <v>102</v>
      </c>
      <c r="B98" s="23">
        <v>601.83</v>
      </c>
      <c r="C98" s="22">
        <v>182276.27</v>
      </c>
      <c r="D98" s="22">
        <v>1569.6</v>
      </c>
      <c r="E98" s="22">
        <v>2171.43</v>
      </c>
    </row>
    <row r="99" spans="1:5" ht="12.75">
      <c r="A99" s="24" t="s">
        <v>103</v>
      </c>
      <c r="B99" s="25">
        <v>657.48</v>
      </c>
      <c r="C99" s="26">
        <v>181674.44</v>
      </c>
      <c r="D99" s="26">
        <v>1513.95</v>
      </c>
      <c r="E99" s="26">
        <v>2171.43</v>
      </c>
    </row>
    <row r="100" spans="1:5" ht="12.75">
      <c r="A100" s="21" t="s">
        <v>104</v>
      </c>
      <c r="B100" s="23">
        <v>612.67</v>
      </c>
      <c r="C100" s="22">
        <v>181016.96</v>
      </c>
      <c r="D100" s="22">
        <v>1558.76</v>
      </c>
      <c r="E100" s="22">
        <v>2171.43</v>
      </c>
    </row>
    <row r="101" spans="1:5" ht="12.75">
      <c r="A101" s="24" t="s">
        <v>105</v>
      </c>
      <c r="B101" s="25">
        <v>668.06</v>
      </c>
      <c r="C101" s="26">
        <v>180404.29</v>
      </c>
      <c r="D101" s="26">
        <v>1503.37</v>
      </c>
      <c r="E101" s="26">
        <v>2171.43</v>
      </c>
    </row>
    <row r="102" spans="1:5" ht="12.75">
      <c r="A102" s="21" t="s">
        <v>106</v>
      </c>
      <c r="B102" s="23">
        <v>623.7</v>
      </c>
      <c r="C102" s="22">
        <v>179736.23</v>
      </c>
      <c r="D102" s="22">
        <v>1547.73</v>
      </c>
      <c r="E102" s="22">
        <v>2171.43</v>
      </c>
    </row>
    <row r="103" spans="1:5" ht="12.75">
      <c r="A103" s="24" t="s">
        <v>107</v>
      </c>
      <c r="B103" s="25">
        <v>629.07</v>
      </c>
      <c r="C103" s="26">
        <v>179112.53</v>
      </c>
      <c r="D103" s="26">
        <v>1542.36</v>
      </c>
      <c r="E103" s="26">
        <v>2171.43</v>
      </c>
    </row>
    <row r="104" spans="1:5" ht="12.75">
      <c r="A104" s="21" t="s">
        <v>108</v>
      </c>
      <c r="B104" s="23">
        <v>684.07</v>
      </c>
      <c r="C104" s="22">
        <v>178483.46</v>
      </c>
      <c r="D104" s="22">
        <v>1487.36</v>
      </c>
      <c r="E104" s="22">
        <v>2171.43</v>
      </c>
    </row>
    <row r="105" spans="1:5" ht="12.75">
      <c r="A105" s="24" t="s">
        <v>109</v>
      </c>
      <c r="B105" s="25">
        <v>640.38</v>
      </c>
      <c r="C105" s="26">
        <v>177799.39</v>
      </c>
      <c r="D105" s="26">
        <v>1531.05</v>
      </c>
      <c r="E105" s="26">
        <v>2171.43</v>
      </c>
    </row>
    <row r="106" spans="1:5" ht="12.75">
      <c r="A106" s="21" t="s">
        <v>110</v>
      </c>
      <c r="B106" s="23">
        <v>695.1</v>
      </c>
      <c r="C106" s="22">
        <v>177159.01</v>
      </c>
      <c r="D106" s="22">
        <v>1476.33</v>
      </c>
      <c r="E106" s="22">
        <v>2171.43</v>
      </c>
    </row>
    <row r="107" spans="1:5" ht="12.75">
      <c r="A107" s="24" t="s">
        <v>111</v>
      </c>
      <c r="B107" s="25">
        <v>651.88</v>
      </c>
      <c r="C107" s="26">
        <v>176463.91</v>
      </c>
      <c r="D107" s="26">
        <v>1519.55</v>
      </c>
      <c r="E107" s="26">
        <v>2171.43</v>
      </c>
    </row>
    <row r="108" spans="1:5" ht="12.75">
      <c r="A108" s="21" t="s">
        <v>112</v>
      </c>
      <c r="B108" s="23">
        <v>755.17</v>
      </c>
      <c r="C108" s="22">
        <v>175812.03</v>
      </c>
      <c r="D108" s="22">
        <v>1416.26</v>
      </c>
      <c r="E108" s="22">
        <v>2171.43</v>
      </c>
    </row>
    <row r="109" spans="1:5" ht="12.75">
      <c r="A109" s="24" t="s">
        <v>113</v>
      </c>
      <c r="B109" s="25">
        <v>712.62</v>
      </c>
      <c r="C109" s="26">
        <v>175056.86</v>
      </c>
      <c r="D109" s="26">
        <v>1458.81</v>
      </c>
      <c r="E109" s="26">
        <v>2171.43</v>
      </c>
    </row>
    <row r="110" spans="1:5" ht="12.75">
      <c r="A110" s="21" t="s">
        <v>114</v>
      </c>
      <c r="B110" s="23">
        <v>670.13</v>
      </c>
      <c r="C110" s="22">
        <v>174344.24</v>
      </c>
      <c r="D110" s="22">
        <v>1501.3</v>
      </c>
      <c r="E110" s="22">
        <v>2171.43</v>
      </c>
    </row>
    <row r="111" spans="1:5" ht="12.75">
      <c r="A111" s="24" t="s">
        <v>115</v>
      </c>
      <c r="B111" s="25">
        <v>724.15</v>
      </c>
      <c r="C111" s="26">
        <v>173674.11</v>
      </c>
      <c r="D111" s="26">
        <v>1447.28</v>
      </c>
      <c r="E111" s="26">
        <v>2171.43</v>
      </c>
    </row>
    <row r="112" spans="1:5" ht="12.75">
      <c r="A112" s="21" t="s">
        <v>116</v>
      </c>
      <c r="B112" s="23">
        <v>682.14</v>
      </c>
      <c r="C112" s="22">
        <v>172949.96</v>
      </c>
      <c r="D112" s="22">
        <v>1489.29</v>
      </c>
      <c r="E112" s="22">
        <v>2171.43</v>
      </c>
    </row>
    <row r="113" spans="1:5" ht="12.75">
      <c r="A113" s="24" t="s">
        <v>117</v>
      </c>
      <c r="B113" s="25">
        <v>735.86</v>
      </c>
      <c r="C113" s="26">
        <v>172267.82</v>
      </c>
      <c r="D113" s="26">
        <v>1435.57</v>
      </c>
      <c r="E113" s="26">
        <v>2171.43</v>
      </c>
    </row>
    <row r="114" spans="1:5" ht="12.75">
      <c r="A114" s="21" t="s">
        <v>118</v>
      </c>
      <c r="B114" s="23">
        <v>694.35</v>
      </c>
      <c r="C114" s="22">
        <v>171531.96</v>
      </c>
      <c r="D114" s="22">
        <v>1477.08</v>
      </c>
      <c r="E114" s="22">
        <v>2171.43</v>
      </c>
    </row>
    <row r="115" spans="1:5" ht="12.75">
      <c r="A115" s="24" t="s">
        <v>119</v>
      </c>
      <c r="B115" s="25">
        <v>700.33</v>
      </c>
      <c r="C115" s="26">
        <v>170837.61</v>
      </c>
      <c r="D115" s="26">
        <v>1471.1</v>
      </c>
      <c r="E115" s="26">
        <v>2171.43</v>
      </c>
    </row>
    <row r="116" spans="1:5" ht="12.75">
      <c r="A116" s="21" t="s">
        <v>120</v>
      </c>
      <c r="B116" s="23">
        <v>753.62</v>
      </c>
      <c r="C116" s="22">
        <v>170137.28</v>
      </c>
      <c r="D116" s="22">
        <v>1417.81</v>
      </c>
      <c r="E116" s="22">
        <v>2171.43</v>
      </c>
    </row>
    <row r="117" spans="1:5" ht="12.75">
      <c r="A117" s="24" t="s">
        <v>121</v>
      </c>
      <c r="B117" s="25">
        <v>712.85</v>
      </c>
      <c r="C117" s="26">
        <v>169383.66</v>
      </c>
      <c r="D117" s="26">
        <v>1458.58</v>
      </c>
      <c r="E117" s="26">
        <v>2171.43</v>
      </c>
    </row>
    <row r="118" spans="1:5" ht="12.75">
      <c r="A118" s="21" t="s">
        <v>122</v>
      </c>
      <c r="B118" s="23">
        <v>765.84</v>
      </c>
      <c r="C118" s="22">
        <v>168670.81</v>
      </c>
      <c r="D118" s="22">
        <v>1405.59</v>
      </c>
      <c r="E118" s="22">
        <v>2171.43</v>
      </c>
    </row>
    <row r="119" spans="1:5" ht="12.75">
      <c r="A119" s="24" t="s">
        <v>123</v>
      </c>
      <c r="B119" s="25">
        <v>725.58</v>
      </c>
      <c r="C119" s="26">
        <v>167904.97</v>
      </c>
      <c r="D119" s="26">
        <v>1445.85</v>
      </c>
      <c r="E119" s="26">
        <v>2171.43</v>
      </c>
    </row>
    <row r="120" spans="1:5" ht="12.75">
      <c r="A120" s="21" t="s">
        <v>124</v>
      </c>
      <c r="B120" s="23">
        <v>778.27</v>
      </c>
      <c r="C120" s="22">
        <v>167179.39</v>
      </c>
      <c r="D120" s="22">
        <v>1393.16</v>
      </c>
      <c r="E120" s="22">
        <v>2171.43</v>
      </c>
    </row>
    <row r="121" spans="1:5" ht="12.75">
      <c r="A121" s="24" t="s">
        <v>125</v>
      </c>
      <c r="B121" s="25">
        <v>784.75</v>
      </c>
      <c r="C121" s="26">
        <v>166401.12</v>
      </c>
      <c r="D121" s="26">
        <v>1386.68</v>
      </c>
      <c r="E121" s="26">
        <v>2171.43</v>
      </c>
    </row>
    <row r="122" spans="1:5" ht="12.75">
      <c r="A122" s="21" t="s">
        <v>126</v>
      </c>
      <c r="B122" s="23">
        <v>745.29</v>
      </c>
      <c r="C122" s="22">
        <v>165616.37</v>
      </c>
      <c r="D122" s="22">
        <v>1426.14</v>
      </c>
      <c r="E122" s="22">
        <v>2171.43</v>
      </c>
    </row>
    <row r="123" spans="1:5" ht="12.75">
      <c r="A123" s="24" t="s">
        <v>127</v>
      </c>
      <c r="B123" s="25">
        <v>797.5</v>
      </c>
      <c r="C123" s="26">
        <v>164871.08</v>
      </c>
      <c r="D123" s="26">
        <v>1373.93</v>
      </c>
      <c r="E123" s="26">
        <v>2171.43</v>
      </c>
    </row>
    <row r="124" spans="1:5" ht="12.75">
      <c r="A124" s="21" t="s">
        <v>128</v>
      </c>
      <c r="B124" s="23">
        <v>758.57</v>
      </c>
      <c r="C124" s="22">
        <v>164073.58</v>
      </c>
      <c r="D124" s="22">
        <v>1412.86</v>
      </c>
      <c r="E124" s="22">
        <v>2171.43</v>
      </c>
    </row>
    <row r="125" spans="1:5" ht="12.75">
      <c r="A125" s="24" t="s">
        <v>129</v>
      </c>
      <c r="B125" s="25">
        <v>810.47</v>
      </c>
      <c r="C125" s="26">
        <v>163315.01</v>
      </c>
      <c r="D125" s="26">
        <v>1360.96</v>
      </c>
      <c r="E125" s="26">
        <v>2171.43</v>
      </c>
    </row>
    <row r="126" spans="1:5" ht="12.75">
      <c r="A126" s="21" t="s">
        <v>130</v>
      </c>
      <c r="B126" s="23">
        <v>772.09</v>
      </c>
      <c r="C126" s="22">
        <v>162504.54</v>
      </c>
      <c r="D126" s="22">
        <v>1399.34</v>
      </c>
      <c r="E126" s="22">
        <v>2171.43</v>
      </c>
    </row>
    <row r="127" spans="1:5" ht="12.75">
      <c r="A127" s="24" t="s">
        <v>131</v>
      </c>
      <c r="B127" s="25">
        <v>778.73</v>
      </c>
      <c r="C127" s="26">
        <v>161732.45</v>
      </c>
      <c r="D127" s="26">
        <v>1392.7</v>
      </c>
      <c r="E127" s="26">
        <v>2171.43</v>
      </c>
    </row>
    <row r="128" spans="1:5" ht="12.75">
      <c r="A128" s="21" t="s">
        <v>132</v>
      </c>
      <c r="B128" s="23">
        <v>830.15</v>
      </c>
      <c r="C128" s="22">
        <v>160953.72</v>
      </c>
      <c r="D128" s="22">
        <v>1341.28</v>
      </c>
      <c r="E128" s="22">
        <v>2171.43</v>
      </c>
    </row>
    <row r="129" spans="1:5" ht="12.75">
      <c r="A129" s="24" t="s">
        <v>133</v>
      </c>
      <c r="B129" s="25">
        <v>792.59</v>
      </c>
      <c r="C129" s="26">
        <v>160123.57</v>
      </c>
      <c r="D129" s="26">
        <v>1378.84</v>
      </c>
      <c r="E129" s="26">
        <v>2171.43</v>
      </c>
    </row>
    <row r="130" spans="1:5" ht="12.75">
      <c r="A130" s="21" t="s">
        <v>134</v>
      </c>
      <c r="B130" s="23">
        <v>843.67</v>
      </c>
      <c r="C130" s="22">
        <v>159330.98</v>
      </c>
      <c r="D130" s="22">
        <v>1327.76</v>
      </c>
      <c r="E130" s="22">
        <v>2171.43</v>
      </c>
    </row>
    <row r="131" spans="1:5" ht="12.75">
      <c r="A131" s="24" t="s">
        <v>135</v>
      </c>
      <c r="B131" s="25">
        <v>806.68</v>
      </c>
      <c r="C131" s="26">
        <v>158487.31</v>
      </c>
      <c r="D131" s="26">
        <v>1364.75</v>
      </c>
      <c r="E131" s="26">
        <v>2171.43</v>
      </c>
    </row>
    <row r="132" spans="1:5" ht="12.75">
      <c r="A132" s="21" t="s">
        <v>136</v>
      </c>
      <c r="B132" s="23">
        <v>901.22</v>
      </c>
      <c r="C132" s="22">
        <v>157680.63</v>
      </c>
      <c r="D132" s="22">
        <v>1270.21</v>
      </c>
      <c r="E132" s="22">
        <v>2171.43</v>
      </c>
    </row>
    <row r="133" spans="1:5" ht="12.75">
      <c r="A133" s="24" t="s">
        <v>137</v>
      </c>
      <c r="B133" s="25">
        <v>864.93</v>
      </c>
      <c r="C133" s="26">
        <v>156779.41</v>
      </c>
      <c r="D133" s="26">
        <v>1306.5</v>
      </c>
      <c r="E133" s="26">
        <v>2171.43</v>
      </c>
    </row>
    <row r="134" spans="1:5" ht="12.75">
      <c r="A134" s="21" t="s">
        <v>138</v>
      </c>
      <c r="B134" s="23">
        <v>828.83</v>
      </c>
      <c r="C134" s="22">
        <v>155914.48</v>
      </c>
      <c r="D134" s="22">
        <v>1342.6</v>
      </c>
      <c r="E134" s="22">
        <v>2171.43</v>
      </c>
    </row>
    <row r="135" spans="1:5" ht="12.75">
      <c r="A135" s="24" t="s">
        <v>139</v>
      </c>
      <c r="B135" s="25">
        <v>879.05</v>
      </c>
      <c r="C135" s="26">
        <v>155085.65</v>
      </c>
      <c r="D135" s="26">
        <v>1292.38</v>
      </c>
      <c r="E135" s="26">
        <v>2171.43</v>
      </c>
    </row>
    <row r="136" spans="1:5" ht="12.75">
      <c r="A136" s="21" t="s">
        <v>140</v>
      </c>
      <c r="B136" s="23">
        <v>843.54</v>
      </c>
      <c r="C136" s="22">
        <v>154206.6</v>
      </c>
      <c r="D136" s="22">
        <v>1327.89</v>
      </c>
      <c r="E136" s="22">
        <v>2171.43</v>
      </c>
    </row>
    <row r="137" spans="1:5" ht="12.75">
      <c r="A137" s="24" t="s">
        <v>141</v>
      </c>
      <c r="B137" s="25">
        <v>893.4</v>
      </c>
      <c r="C137" s="26">
        <v>153363.06</v>
      </c>
      <c r="D137" s="26">
        <v>1278.03</v>
      </c>
      <c r="E137" s="26">
        <v>2171.43</v>
      </c>
    </row>
    <row r="138" spans="1:5" ht="12.75">
      <c r="A138" s="21" t="s">
        <v>142</v>
      </c>
      <c r="B138" s="23">
        <v>858.5</v>
      </c>
      <c r="C138" s="22">
        <v>152469.66</v>
      </c>
      <c r="D138" s="22">
        <v>1312.93</v>
      </c>
      <c r="E138" s="22">
        <v>2171.43</v>
      </c>
    </row>
    <row r="139" spans="1:5" ht="12.75">
      <c r="A139" s="24" t="s">
        <v>143</v>
      </c>
      <c r="B139" s="25">
        <v>865.89</v>
      </c>
      <c r="C139" s="26">
        <v>151611.16</v>
      </c>
      <c r="D139" s="26">
        <v>1305.54</v>
      </c>
      <c r="E139" s="26">
        <v>2171.43</v>
      </c>
    </row>
    <row r="140" spans="1:5" ht="12.75">
      <c r="A140" s="21" t="s">
        <v>144</v>
      </c>
      <c r="B140" s="23">
        <v>915.22</v>
      </c>
      <c r="C140" s="22">
        <v>150745.27</v>
      </c>
      <c r="D140" s="22">
        <v>1256.21</v>
      </c>
      <c r="E140" s="22">
        <v>2171.43</v>
      </c>
    </row>
    <row r="141" spans="1:5" ht="12.75">
      <c r="A141" s="24" t="s">
        <v>145</v>
      </c>
      <c r="B141" s="25">
        <v>881.23</v>
      </c>
      <c r="C141" s="26">
        <v>149830.05</v>
      </c>
      <c r="D141" s="26">
        <v>1290.2</v>
      </c>
      <c r="E141" s="26">
        <v>2171.43</v>
      </c>
    </row>
    <row r="142" spans="1:5" ht="12.75">
      <c r="A142" s="21" t="s">
        <v>146</v>
      </c>
      <c r="B142" s="23">
        <v>930.19</v>
      </c>
      <c r="C142" s="22">
        <v>148948.82</v>
      </c>
      <c r="D142" s="22">
        <v>1241.24</v>
      </c>
      <c r="E142" s="22">
        <v>2171.43</v>
      </c>
    </row>
    <row r="143" spans="1:5" ht="12.75">
      <c r="A143" s="24" t="s">
        <v>147</v>
      </c>
      <c r="B143" s="25">
        <v>896.83</v>
      </c>
      <c r="C143" s="26">
        <v>148018.63</v>
      </c>
      <c r="D143" s="26">
        <v>1274.6</v>
      </c>
      <c r="E143" s="26">
        <v>2171.43</v>
      </c>
    </row>
    <row r="144" spans="1:5" ht="12.75">
      <c r="A144" s="21" t="s">
        <v>148</v>
      </c>
      <c r="B144" s="23">
        <v>986.28</v>
      </c>
      <c r="C144" s="22">
        <v>147121.8</v>
      </c>
      <c r="D144" s="22">
        <v>1185.15</v>
      </c>
      <c r="E144" s="22">
        <v>2171.43</v>
      </c>
    </row>
    <row r="145" spans="1:5" ht="12.75">
      <c r="A145" s="24" t="s">
        <v>149</v>
      </c>
      <c r="B145" s="25">
        <v>953.63</v>
      </c>
      <c r="C145" s="26">
        <v>146135.52</v>
      </c>
      <c r="D145" s="26">
        <v>1217.8</v>
      </c>
      <c r="E145" s="26">
        <v>2171.43</v>
      </c>
    </row>
    <row r="146" spans="1:5" ht="12.75">
      <c r="A146" s="21" t="s">
        <v>150</v>
      </c>
      <c r="B146" s="23">
        <v>921.25</v>
      </c>
      <c r="C146" s="22">
        <v>145181.89</v>
      </c>
      <c r="D146" s="22">
        <v>1250.18</v>
      </c>
      <c r="E146" s="22">
        <v>2171.43</v>
      </c>
    </row>
    <row r="147" spans="1:5" ht="12.75">
      <c r="A147" s="24" t="s">
        <v>151</v>
      </c>
      <c r="B147" s="25">
        <v>969.26</v>
      </c>
      <c r="C147" s="26">
        <v>144260.64</v>
      </c>
      <c r="D147" s="26">
        <v>1202.17</v>
      </c>
      <c r="E147" s="26">
        <v>2171.43</v>
      </c>
    </row>
    <row r="148" spans="1:5" ht="12.75">
      <c r="A148" s="21" t="s">
        <v>152</v>
      </c>
      <c r="B148" s="23">
        <v>937.53</v>
      </c>
      <c r="C148" s="22">
        <v>143291.38</v>
      </c>
      <c r="D148" s="22">
        <v>1233.9</v>
      </c>
      <c r="E148" s="22">
        <v>2171.43</v>
      </c>
    </row>
    <row r="149" spans="1:5" ht="12.75">
      <c r="A149" s="24" t="s">
        <v>153</v>
      </c>
      <c r="B149" s="25">
        <v>985.15</v>
      </c>
      <c r="C149" s="26">
        <v>142353.85</v>
      </c>
      <c r="D149" s="26">
        <v>1186.28</v>
      </c>
      <c r="E149" s="26">
        <v>2171.43</v>
      </c>
    </row>
    <row r="150" spans="1:5" ht="12.75">
      <c r="A150" s="21" t="s">
        <v>154</v>
      </c>
      <c r="B150" s="23">
        <v>954.09</v>
      </c>
      <c r="C150" s="22">
        <v>141368.7</v>
      </c>
      <c r="D150" s="22">
        <v>1217.34</v>
      </c>
      <c r="E150" s="22">
        <v>2171.43</v>
      </c>
    </row>
    <row r="151" spans="1:5" ht="12.75">
      <c r="A151" s="24" t="s">
        <v>155</v>
      </c>
      <c r="B151" s="25">
        <v>962.3</v>
      </c>
      <c r="C151" s="26">
        <v>140414.61</v>
      </c>
      <c r="D151" s="26">
        <v>1209.13</v>
      </c>
      <c r="E151" s="26">
        <v>2171.43</v>
      </c>
    </row>
    <row r="152" spans="1:5" ht="12.75">
      <c r="A152" s="21" t="s">
        <v>156</v>
      </c>
      <c r="B152" s="22">
        <v>1009.33</v>
      </c>
      <c r="C152" s="22">
        <v>139452.31</v>
      </c>
      <c r="D152" s="22">
        <v>1162.1</v>
      </c>
      <c r="E152" s="22">
        <v>2171.43</v>
      </c>
    </row>
    <row r="153" spans="1:5" ht="12.75">
      <c r="A153" s="24" t="s">
        <v>157</v>
      </c>
      <c r="B153" s="25">
        <v>979.28</v>
      </c>
      <c r="C153" s="26">
        <v>138442.98</v>
      </c>
      <c r="D153" s="26">
        <v>1192.15</v>
      </c>
      <c r="E153" s="26">
        <v>2171.43</v>
      </c>
    </row>
    <row r="154" spans="1:5" ht="12.75">
      <c r="A154" s="21" t="s">
        <v>158</v>
      </c>
      <c r="B154" s="22">
        <v>1025.9</v>
      </c>
      <c r="C154" s="22">
        <v>137463.7</v>
      </c>
      <c r="D154" s="22">
        <v>1145.53</v>
      </c>
      <c r="E154" s="22">
        <v>2171.43</v>
      </c>
    </row>
    <row r="155" spans="1:5" ht="12.75">
      <c r="A155" s="24" t="s">
        <v>159</v>
      </c>
      <c r="B155" s="25">
        <v>996.55</v>
      </c>
      <c r="C155" s="26">
        <v>136437.8</v>
      </c>
      <c r="D155" s="26">
        <v>1174.88</v>
      </c>
      <c r="E155" s="26">
        <v>2171.43</v>
      </c>
    </row>
    <row r="156" spans="1:5" ht="12.75">
      <c r="A156" s="21" t="s">
        <v>160</v>
      </c>
      <c r="B156" s="22">
        <v>1080.38</v>
      </c>
      <c r="C156" s="22">
        <v>135441.25</v>
      </c>
      <c r="D156" s="22">
        <v>1091.05</v>
      </c>
      <c r="E156" s="22">
        <v>2171.43</v>
      </c>
    </row>
    <row r="157" spans="1:5" ht="12.75">
      <c r="A157" s="24" t="s">
        <v>161</v>
      </c>
      <c r="B157" s="26">
        <v>1051.76</v>
      </c>
      <c r="C157" s="26">
        <v>134360.87</v>
      </c>
      <c r="D157" s="26">
        <v>1119.67</v>
      </c>
      <c r="E157" s="26">
        <v>2171.43</v>
      </c>
    </row>
    <row r="158" spans="1:5" ht="12.75">
      <c r="A158" s="21" t="s">
        <v>162</v>
      </c>
      <c r="B158" s="22">
        <v>1023.49</v>
      </c>
      <c r="C158" s="22">
        <v>133309.11</v>
      </c>
      <c r="D158" s="22">
        <v>1147.94</v>
      </c>
      <c r="E158" s="22">
        <v>2171.43</v>
      </c>
    </row>
    <row r="159" spans="1:5" ht="12.75">
      <c r="A159" s="24" t="s">
        <v>163</v>
      </c>
      <c r="B159" s="26">
        <v>1069.05</v>
      </c>
      <c r="C159" s="26">
        <v>132285.62</v>
      </c>
      <c r="D159" s="26">
        <v>1102.38</v>
      </c>
      <c r="E159" s="26">
        <v>2171.43</v>
      </c>
    </row>
    <row r="160" spans="1:5" ht="12.75">
      <c r="A160" s="21" t="s">
        <v>164</v>
      </c>
      <c r="B160" s="22">
        <v>1041.51</v>
      </c>
      <c r="C160" s="22">
        <v>131216.57</v>
      </c>
      <c r="D160" s="22">
        <v>1129.92</v>
      </c>
      <c r="E160" s="22">
        <v>2171.43</v>
      </c>
    </row>
    <row r="161" spans="1:5" ht="12.75">
      <c r="A161" s="24" t="s">
        <v>165</v>
      </c>
      <c r="B161" s="26">
        <v>1086.64</v>
      </c>
      <c r="C161" s="26">
        <v>130175.06</v>
      </c>
      <c r="D161" s="26">
        <v>1084.79</v>
      </c>
      <c r="E161" s="26">
        <v>2171.43</v>
      </c>
    </row>
    <row r="162" spans="1:5" ht="12.75">
      <c r="A162" s="21" t="s">
        <v>166</v>
      </c>
      <c r="B162" s="22">
        <v>1059.84</v>
      </c>
      <c r="C162" s="22">
        <v>129088.42</v>
      </c>
      <c r="D162" s="22">
        <v>1111.59</v>
      </c>
      <c r="E162" s="22">
        <v>2171.43</v>
      </c>
    </row>
    <row r="163" spans="1:5" ht="12.75">
      <c r="A163" s="24" t="s">
        <v>167</v>
      </c>
      <c r="B163" s="26">
        <v>1068.96</v>
      </c>
      <c r="C163" s="26">
        <v>128028.58</v>
      </c>
      <c r="D163" s="26">
        <v>1102.47</v>
      </c>
      <c r="E163" s="26">
        <v>2171.43</v>
      </c>
    </row>
    <row r="164" spans="1:5" ht="12.75">
      <c r="A164" s="21" t="s">
        <v>168</v>
      </c>
      <c r="B164" s="22">
        <v>1113.43</v>
      </c>
      <c r="C164" s="22">
        <v>126959.62</v>
      </c>
      <c r="D164" s="22">
        <v>1058</v>
      </c>
      <c r="E164" s="22">
        <v>2171.43</v>
      </c>
    </row>
    <row r="165" spans="1:5" ht="12.75">
      <c r="A165" s="24" t="s">
        <v>169</v>
      </c>
      <c r="B165" s="26">
        <v>1087.75</v>
      </c>
      <c r="C165" s="26">
        <v>125846.19</v>
      </c>
      <c r="D165" s="26">
        <v>1083.68</v>
      </c>
      <c r="E165" s="26">
        <v>2171.43</v>
      </c>
    </row>
    <row r="166" spans="1:5" ht="12.75">
      <c r="A166" s="21" t="s">
        <v>170</v>
      </c>
      <c r="B166" s="22">
        <v>1131.78</v>
      </c>
      <c r="C166" s="22">
        <v>124758.44</v>
      </c>
      <c r="D166" s="22">
        <v>1039.65</v>
      </c>
      <c r="E166" s="22">
        <v>2171.43</v>
      </c>
    </row>
    <row r="167" spans="1:5" ht="12.75">
      <c r="A167" s="24" t="s">
        <v>171</v>
      </c>
      <c r="B167" s="26">
        <v>1106.87</v>
      </c>
      <c r="C167" s="26">
        <v>123626.66</v>
      </c>
      <c r="D167" s="26">
        <v>1064.56</v>
      </c>
      <c r="E167" s="26">
        <v>2171.43</v>
      </c>
    </row>
    <row r="168" spans="1:5" ht="12.75">
      <c r="A168" s="21" t="s">
        <v>172</v>
      </c>
      <c r="B168" s="22">
        <v>1150.43</v>
      </c>
      <c r="C168" s="22">
        <v>122519.79</v>
      </c>
      <c r="D168" s="22">
        <v>1021</v>
      </c>
      <c r="E168" s="22">
        <v>2171.43</v>
      </c>
    </row>
    <row r="169" spans="1:5" ht="12.75">
      <c r="A169" s="24" t="s">
        <v>173</v>
      </c>
      <c r="B169" s="26">
        <v>1160.02</v>
      </c>
      <c r="C169" s="26">
        <v>121369.36</v>
      </c>
      <c r="D169" s="26">
        <v>1011.41</v>
      </c>
      <c r="E169" s="26">
        <v>2171.43</v>
      </c>
    </row>
    <row r="170" spans="1:5" ht="12.75">
      <c r="A170" s="21" t="s">
        <v>174</v>
      </c>
      <c r="B170" s="22">
        <v>1136.29</v>
      </c>
      <c r="C170" s="22">
        <v>120209.34</v>
      </c>
      <c r="D170" s="22">
        <v>1035.14</v>
      </c>
      <c r="E170" s="22">
        <v>2171.43</v>
      </c>
    </row>
    <row r="171" spans="1:5" ht="12.75">
      <c r="A171" s="24" t="s">
        <v>175</v>
      </c>
      <c r="B171" s="26">
        <v>1179.15</v>
      </c>
      <c r="C171" s="26">
        <v>119073.05</v>
      </c>
      <c r="D171" s="25">
        <v>992.28</v>
      </c>
      <c r="E171" s="26">
        <v>2171.43</v>
      </c>
    </row>
    <row r="172" spans="1:5" ht="12.75">
      <c r="A172" s="21" t="s">
        <v>176</v>
      </c>
      <c r="B172" s="22">
        <v>1156.23</v>
      </c>
      <c r="C172" s="22">
        <v>117893.9</v>
      </c>
      <c r="D172" s="22">
        <v>1015.2</v>
      </c>
      <c r="E172" s="22">
        <v>2171.43</v>
      </c>
    </row>
    <row r="173" spans="1:5" ht="12.75">
      <c r="A173" s="24" t="s">
        <v>177</v>
      </c>
      <c r="B173" s="26">
        <v>1198.62</v>
      </c>
      <c r="C173" s="26">
        <v>116737.67</v>
      </c>
      <c r="D173" s="25">
        <v>972.81</v>
      </c>
      <c r="E173" s="26">
        <v>2171.43</v>
      </c>
    </row>
    <row r="174" spans="1:5" ht="12.75">
      <c r="A174" s="21" t="s">
        <v>178</v>
      </c>
      <c r="B174" s="22">
        <v>1176.51</v>
      </c>
      <c r="C174" s="22">
        <v>115539.05</v>
      </c>
      <c r="D174" s="23">
        <v>994.92</v>
      </c>
      <c r="E174" s="22">
        <v>2171.43</v>
      </c>
    </row>
    <row r="175" spans="1:5" ht="12.75">
      <c r="A175" s="24" t="s">
        <v>179</v>
      </c>
      <c r="B175" s="26">
        <v>1186.64</v>
      </c>
      <c r="C175" s="26">
        <v>114362.54</v>
      </c>
      <c r="D175" s="25">
        <v>984.79</v>
      </c>
      <c r="E175" s="26">
        <v>2171.43</v>
      </c>
    </row>
    <row r="176" spans="1:5" ht="12.75">
      <c r="A176" s="21" t="s">
        <v>180</v>
      </c>
      <c r="B176" s="22">
        <v>1228.3</v>
      </c>
      <c r="C176" s="22">
        <v>113175.9</v>
      </c>
      <c r="D176" s="23">
        <v>943.13</v>
      </c>
      <c r="E176" s="22">
        <v>2171.43</v>
      </c>
    </row>
    <row r="177" spans="1:5" ht="12.75">
      <c r="A177" s="24" t="s">
        <v>181</v>
      </c>
      <c r="B177" s="26">
        <v>1207.44</v>
      </c>
      <c r="C177" s="26">
        <v>111947.6</v>
      </c>
      <c r="D177" s="25">
        <v>963.99</v>
      </c>
      <c r="E177" s="26">
        <v>2171.43</v>
      </c>
    </row>
    <row r="178" spans="1:5" ht="12.75">
      <c r="A178" s="21" t="s">
        <v>182</v>
      </c>
      <c r="B178" s="22">
        <v>1248.6</v>
      </c>
      <c r="C178" s="22">
        <v>110740.16</v>
      </c>
      <c r="D178" s="23">
        <v>922.83</v>
      </c>
      <c r="E178" s="22">
        <v>2171.43</v>
      </c>
    </row>
    <row r="179" spans="1:5" ht="12.75">
      <c r="A179" s="24" t="s">
        <v>183</v>
      </c>
      <c r="B179" s="26">
        <v>1228.59</v>
      </c>
      <c r="C179" s="26">
        <v>109491.56</v>
      </c>
      <c r="D179" s="25">
        <v>942.84</v>
      </c>
      <c r="E179" s="26">
        <v>2171.43</v>
      </c>
    </row>
    <row r="180" spans="1:5" ht="12.75">
      <c r="A180" s="21" t="s">
        <v>184</v>
      </c>
      <c r="B180" s="22">
        <v>1299.31</v>
      </c>
      <c r="C180" s="22">
        <v>108262.97</v>
      </c>
      <c r="D180" s="23">
        <v>872.12</v>
      </c>
      <c r="E180" s="22">
        <v>2171.43</v>
      </c>
    </row>
    <row r="181" spans="1:5" ht="12.75">
      <c r="A181" s="24" t="s">
        <v>185</v>
      </c>
      <c r="B181" s="26">
        <v>1280.07</v>
      </c>
      <c r="C181" s="26">
        <v>106963.66</v>
      </c>
      <c r="D181" s="25">
        <v>891.36</v>
      </c>
      <c r="E181" s="26">
        <v>2171.43</v>
      </c>
    </row>
    <row r="182" spans="1:5" ht="12.75">
      <c r="A182" s="21" t="s">
        <v>186</v>
      </c>
      <c r="B182" s="22">
        <v>1261.38</v>
      </c>
      <c r="C182" s="22">
        <v>105683.59</v>
      </c>
      <c r="D182" s="23">
        <v>910.05</v>
      </c>
      <c r="E182" s="22">
        <v>2171.43</v>
      </c>
    </row>
    <row r="183" spans="1:5" ht="12.75">
      <c r="A183" s="24" t="s">
        <v>187</v>
      </c>
      <c r="B183" s="26">
        <v>1301.24</v>
      </c>
      <c r="C183" s="26">
        <v>104422.21</v>
      </c>
      <c r="D183" s="25">
        <v>870.19</v>
      </c>
      <c r="E183" s="26">
        <v>2171.43</v>
      </c>
    </row>
    <row r="184" spans="1:5" ht="12.75">
      <c r="A184" s="21" t="s">
        <v>188</v>
      </c>
      <c r="B184" s="22">
        <v>1283.44</v>
      </c>
      <c r="C184" s="22">
        <v>103120.97</v>
      </c>
      <c r="D184" s="23">
        <v>887.99</v>
      </c>
      <c r="E184" s="22">
        <v>2171.43</v>
      </c>
    </row>
    <row r="185" spans="1:5" ht="12.75">
      <c r="A185" s="24" t="s">
        <v>189</v>
      </c>
      <c r="B185" s="26">
        <v>1322.78</v>
      </c>
      <c r="C185" s="26">
        <v>101837.53</v>
      </c>
      <c r="D185" s="25">
        <v>848.65</v>
      </c>
      <c r="E185" s="26">
        <v>2171.43</v>
      </c>
    </row>
    <row r="186" spans="1:5" ht="12.75">
      <c r="A186" s="21" t="s">
        <v>190</v>
      </c>
      <c r="B186" s="22">
        <v>1305.89</v>
      </c>
      <c r="C186" s="22">
        <v>100514.75</v>
      </c>
      <c r="D186" s="23">
        <v>865.54</v>
      </c>
      <c r="E186" s="22">
        <v>2171.43</v>
      </c>
    </row>
    <row r="187" spans="1:5" ht="12.75">
      <c r="A187" s="24" t="s">
        <v>191</v>
      </c>
      <c r="B187" s="26">
        <v>1317.13</v>
      </c>
      <c r="C187" s="26">
        <v>99208.86</v>
      </c>
      <c r="D187" s="25">
        <v>854.3</v>
      </c>
      <c r="E187" s="26">
        <v>2171.43</v>
      </c>
    </row>
    <row r="188" spans="1:5" ht="12.75">
      <c r="A188" s="21" t="s">
        <v>192</v>
      </c>
      <c r="B188" s="22">
        <v>1355.67</v>
      </c>
      <c r="C188" s="22">
        <v>97891.73</v>
      </c>
      <c r="D188" s="23">
        <v>815.76</v>
      </c>
      <c r="E188" s="22">
        <v>2171.43</v>
      </c>
    </row>
    <row r="189" spans="1:5" ht="12.75">
      <c r="A189" s="24" t="s">
        <v>193</v>
      </c>
      <c r="B189" s="26">
        <v>1340.15</v>
      </c>
      <c r="C189" s="26">
        <v>96536.06</v>
      </c>
      <c r="D189" s="25">
        <v>831.28</v>
      </c>
      <c r="E189" s="26">
        <v>2171.43</v>
      </c>
    </row>
    <row r="190" spans="1:5" ht="12.75">
      <c r="A190" s="21" t="s">
        <v>194</v>
      </c>
      <c r="B190" s="22">
        <v>1378.13</v>
      </c>
      <c r="C190" s="22">
        <v>95195.91</v>
      </c>
      <c r="D190" s="23">
        <v>793.3</v>
      </c>
      <c r="E190" s="22">
        <v>2171.43</v>
      </c>
    </row>
    <row r="191" spans="1:5" ht="12.75">
      <c r="A191" s="24" t="s">
        <v>195</v>
      </c>
      <c r="B191" s="26">
        <v>1363.55</v>
      </c>
      <c r="C191" s="26">
        <v>93817.78</v>
      </c>
      <c r="D191" s="25">
        <v>807.88</v>
      </c>
      <c r="E191" s="26">
        <v>2171.43</v>
      </c>
    </row>
    <row r="192" spans="1:5" ht="12.75">
      <c r="A192" s="21" t="s">
        <v>196</v>
      </c>
      <c r="B192" s="22">
        <v>1426.66</v>
      </c>
      <c r="C192" s="22">
        <v>92454.23</v>
      </c>
      <c r="D192" s="23">
        <v>744.77</v>
      </c>
      <c r="E192" s="22">
        <v>2171.43</v>
      </c>
    </row>
    <row r="193" spans="1:5" ht="12.75">
      <c r="A193" s="24" t="s">
        <v>197</v>
      </c>
      <c r="B193" s="26">
        <v>1412.87</v>
      </c>
      <c r="C193" s="26">
        <v>91027.57</v>
      </c>
      <c r="D193" s="25">
        <v>758.56</v>
      </c>
      <c r="E193" s="26">
        <v>2171.43</v>
      </c>
    </row>
    <row r="194" spans="1:5" ht="12.75">
      <c r="A194" s="21" t="s">
        <v>198</v>
      </c>
      <c r="B194" s="22">
        <v>1399.75</v>
      </c>
      <c r="C194" s="22">
        <v>89614.7</v>
      </c>
      <c r="D194" s="23">
        <v>771.68</v>
      </c>
      <c r="E194" s="22">
        <v>2171.43</v>
      </c>
    </row>
    <row r="195" spans="1:5" ht="12.75">
      <c r="A195" s="24" t="s">
        <v>199</v>
      </c>
      <c r="B195" s="26">
        <v>1436.31</v>
      </c>
      <c r="C195" s="26">
        <v>88214.95</v>
      </c>
      <c r="D195" s="25">
        <v>735.12</v>
      </c>
      <c r="E195" s="26">
        <v>2171.43</v>
      </c>
    </row>
    <row r="196" spans="1:5" ht="12.75">
      <c r="A196" s="21" t="s">
        <v>200</v>
      </c>
      <c r="B196" s="22">
        <v>1424.17</v>
      </c>
      <c r="C196" s="22">
        <v>86778.64</v>
      </c>
      <c r="D196" s="23">
        <v>747.26</v>
      </c>
      <c r="E196" s="22">
        <v>2171.43</v>
      </c>
    </row>
    <row r="197" spans="1:5" ht="12.75">
      <c r="A197" s="24" t="s">
        <v>201</v>
      </c>
      <c r="B197" s="26">
        <v>1460.14</v>
      </c>
      <c r="C197" s="26">
        <v>85354.47</v>
      </c>
      <c r="D197" s="25">
        <v>711.29</v>
      </c>
      <c r="E197" s="26">
        <v>2171.43</v>
      </c>
    </row>
    <row r="198" spans="1:5" ht="12.75">
      <c r="A198" s="21" t="s">
        <v>202</v>
      </c>
      <c r="B198" s="22">
        <v>1449.01</v>
      </c>
      <c r="C198" s="22">
        <v>83894.33</v>
      </c>
      <c r="D198" s="23">
        <v>722.42</v>
      </c>
      <c r="E198" s="22">
        <v>2171.43</v>
      </c>
    </row>
    <row r="199" spans="1:5" ht="12.75">
      <c r="A199" s="24" t="s">
        <v>203</v>
      </c>
      <c r="B199" s="26">
        <v>1461.48</v>
      </c>
      <c r="C199" s="26">
        <v>82445.32</v>
      </c>
      <c r="D199" s="25">
        <v>709.95</v>
      </c>
      <c r="E199" s="26">
        <v>2171.43</v>
      </c>
    </row>
    <row r="200" spans="1:5" ht="12.75">
      <c r="A200" s="21" t="s">
        <v>204</v>
      </c>
      <c r="B200" s="22">
        <v>1496.56</v>
      </c>
      <c r="C200" s="22">
        <v>80983.84</v>
      </c>
      <c r="D200" s="23">
        <v>674.87</v>
      </c>
      <c r="E200" s="22">
        <v>2171.43</v>
      </c>
    </row>
    <row r="201" spans="1:5" ht="12.75">
      <c r="A201" s="24" t="s">
        <v>205</v>
      </c>
      <c r="B201" s="26">
        <v>1486.96</v>
      </c>
      <c r="C201" s="26">
        <v>79487.28</v>
      </c>
      <c r="D201" s="25">
        <v>684.47</v>
      </c>
      <c r="E201" s="26">
        <v>2171.43</v>
      </c>
    </row>
    <row r="202" spans="1:5" ht="12.75">
      <c r="A202" s="21" t="s">
        <v>206</v>
      </c>
      <c r="B202" s="22">
        <v>1521.43</v>
      </c>
      <c r="C202" s="22">
        <v>78000.32</v>
      </c>
      <c r="D202" s="23">
        <v>650</v>
      </c>
      <c r="E202" s="22">
        <v>2171.43</v>
      </c>
    </row>
    <row r="203" spans="1:5" ht="12.75">
      <c r="A203" s="24" t="s">
        <v>207</v>
      </c>
      <c r="B203" s="26">
        <v>1512.86</v>
      </c>
      <c r="C203" s="26">
        <v>76478.89</v>
      </c>
      <c r="D203" s="25">
        <v>658.57</v>
      </c>
      <c r="E203" s="26">
        <v>2171.43</v>
      </c>
    </row>
    <row r="204" spans="1:5" ht="12.75">
      <c r="A204" s="21" t="s">
        <v>208</v>
      </c>
      <c r="B204" s="22">
        <v>1567.54</v>
      </c>
      <c r="C204" s="22">
        <v>74966.03</v>
      </c>
      <c r="D204" s="23">
        <v>603.89</v>
      </c>
      <c r="E204" s="22">
        <v>2171.43</v>
      </c>
    </row>
    <row r="205" spans="1:5" ht="12.75">
      <c r="A205" s="24" t="s">
        <v>209</v>
      </c>
      <c r="B205" s="26">
        <v>1559.78</v>
      </c>
      <c r="C205" s="26">
        <v>73398.49</v>
      </c>
      <c r="D205" s="25">
        <v>611.65</v>
      </c>
      <c r="E205" s="26">
        <v>2171.43</v>
      </c>
    </row>
    <row r="206" spans="1:5" ht="12.75">
      <c r="A206" s="21" t="s">
        <v>210</v>
      </c>
      <c r="B206" s="22">
        <v>1552.82</v>
      </c>
      <c r="C206" s="22">
        <v>71838.71</v>
      </c>
      <c r="D206" s="23">
        <v>618.61</v>
      </c>
      <c r="E206" s="22">
        <v>2171.43</v>
      </c>
    </row>
    <row r="207" spans="1:5" ht="12.75">
      <c r="A207" s="24" t="s">
        <v>211</v>
      </c>
      <c r="B207" s="26">
        <v>1585.71</v>
      </c>
      <c r="C207" s="26">
        <v>70285.89</v>
      </c>
      <c r="D207" s="25">
        <v>585.72</v>
      </c>
      <c r="E207" s="26">
        <v>2171.43</v>
      </c>
    </row>
    <row r="208" spans="1:5" ht="12.75">
      <c r="A208" s="21" t="s">
        <v>212</v>
      </c>
      <c r="B208" s="22">
        <v>1579.85</v>
      </c>
      <c r="C208" s="22">
        <v>68700.18</v>
      </c>
      <c r="D208" s="23">
        <v>591.58</v>
      </c>
      <c r="E208" s="22">
        <v>2171.43</v>
      </c>
    </row>
    <row r="209" spans="1:5" ht="12.75">
      <c r="A209" s="24" t="s">
        <v>213</v>
      </c>
      <c r="B209" s="26">
        <v>1612.09</v>
      </c>
      <c r="C209" s="26">
        <v>67120.33</v>
      </c>
      <c r="D209" s="25">
        <v>559.34</v>
      </c>
      <c r="E209" s="26">
        <v>2171.43</v>
      </c>
    </row>
    <row r="210" spans="1:5" ht="12.75">
      <c r="A210" s="21" t="s">
        <v>214</v>
      </c>
      <c r="B210" s="22">
        <v>1607.33</v>
      </c>
      <c r="C210" s="22">
        <v>65508.24</v>
      </c>
      <c r="D210" s="23">
        <v>564.1</v>
      </c>
      <c r="E210" s="22">
        <v>2171.43</v>
      </c>
    </row>
    <row r="211" spans="1:5" ht="12.75">
      <c r="A211" s="24" t="s">
        <v>215</v>
      </c>
      <c r="B211" s="26">
        <v>1621.17</v>
      </c>
      <c r="C211" s="26">
        <v>63900.91</v>
      </c>
      <c r="D211" s="25">
        <v>550.26</v>
      </c>
      <c r="E211" s="26">
        <v>2171.43</v>
      </c>
    </row>
    <row r="212" spans="1:5" ht="12.75">
      <c r="A212" s="21" t="s">
        <v>216</v>
      </c>
      <c r="B212" s="22">
        <v>1652.43</v>
      </c>
      <c r="C212" s="22">
        <v>62279.74</v>
      </c>
      <c r="D212" s="23">
        <v>519</v>
      </c>
      <c r="E212" s="22">
        <v>2171.43</v>
      </c>
    </row>
    <row r="213" spans="1:5" ht="12.75">
      <c r="A213" s="24" t="s">
        <v>217</v>
      </c>
      <c r="B213" s="26">
        <v>1649.36</v>
      </c>
      <c r="C213" s="26">
        <v>60627.31</v>
      </c>
      <c r="D213" s="25">
        <v>522.07</v>
      </c>
      <c r="E213" s="26">
        <v>2171.43</v>
      </c>
    </row>
    <row r="214" spans="1:5" ht="12.75">
      <c r="A214" s="21" t="s">
        <v>218</v>
      </c>
      <c r="B214" s="22">
        <v>1679.95</v>
      </c>
      <c r="C214" s="22">
        <v>58977.95</v>
      </c>
      <c r="D214" s="23">
        <v>491.48</v>
      </c>
      <c r="E214" s="22">
        <v>2171.43</v>
      </c>
    </row>
    <row r="215" spans="1:5" ht="12.75">
      <c r="A215" s="24" t="s">
        <v>219</v>
      </c>
      <c r="B215" s="26">
        <v>1678.03</v>
      </c>
      <c r="C215" s="26">
        <v>57298</v>
      </c>
      <c r="D215" s="25">
        <v>493.4</v>
      </c>
      <c r="E215" s="26">
        <v>2171.43</v>
      </c>
    </row>
    <row r="216" spans="1:5" ht="12.75">
      <c r="A216" s="21" t="s">
        <v>220</v>
      </c>
      <c r="B216" s="22">
        <v>1707.93</v>
      </c>
      <c r="C216" s="22">
        <v>55619.97</v>
      </c>
      <c r="D216" s="23">
        <v>463.5</v>
      </c>
      <c r="E216" s="22">
        <v>2171.43</v>
      </c>
    </row>
    <row r="217" spans="1:5" ht="12.75">
      <c r="A217" s="24" t="s">
        <v>221</v>
      </c>
      <c r="B217" s="26">
        <v>1722.16</v>
      </c>
      <c r="C217" s="26">
        <v>53912.04</v>
      </c>
      <c r="D217" s="25">
        <v>449.27</v>
      </c>
      <c r="E217" s="26">
        <v>2171.43</v>
      </c>
    </row>
    <row r="218" spans="1:5" ht="12.75">
      <c r="A218" s="21" t="s">
        <v>222</v>
      </c>
      <c r="B218" s="22">
        <v>1722.02</v>
      </c>
      <c r="C218" s="22">
        <v>52189.88</v>
      </c>
      <c r="D218" s="23">
        <v>449.41</v>
      </c>
      <c r="E218" s="22">
        <v>2171.43</v>
      </c>
    </row>
    <row r="219" spans="1:5" ht="12.75">
      <c r="A219" s="24" t="s">
        <v>223</v>
      </c>
      <c r="B219" s="26">
        <v>1750.86</v>
      </c>
      <c r="C219" s="26">
        <v>50467.86</v>
      </c>
      <c r="D219" s="25">
        <v>420.57</v>
      </c>
      <c r="E219" s="26">
        <v>2171.43</v>
      </c>
    </row>
    <row r="220" spans="1:5" ht="12.75">
      <c r="A220" s="21" t="s">
        <v>224</v>
      </c>
      <c r="B220" s="22">
        <v>1751.92</v>
      </c>
      <c r="C220" s="22">
        <v>48717</v>
      </c>
      <c r="D220" s="23">
        <v>419.51</v>
      </c>
      <c r="E220" s="22">
        <v>2171.43</v>
      </c>
    </row>
    <row r="221" spans="1:5" ht="12.75">
      <c r="A221" s="24" t="s">
        <v>225</v>
      </c>
      <c r="B221" s="26">
        <v>1780.05</v>
      </c>
      <c r="C221" s="26">
        <v>46965.08</v>
      </c>
      <c r="D221" s="25">
        <v>391.38</v>
      </c>
      <c r="E221" s="26">
        <v>2171.43</v>
      </c>
    </row>
    <row r="222" spans="1:5" ht="12.75">
      <c r="A222" s="21" t="s">
        <v>226</v>
      </c>
      <c r="B222" s="22">
        <v>1782.34</v>
      </c>
      <c r="C222" s="22">
        <v>45185.03</v>
      </c>
      <c r="D222" s="23">
        <v>389.09</v>
      </c>
      <c r="E222" s="22">
        <v>2171.43</v>
      </c>
    </row>
    <row r="223" spans="1:5" ht="12.75">
      <c r="A223" s="24" t="s">
        <v>227</v>
      </c>
      <c r="B223" s="26">
        <v>1797.68</v>
      </c>
      <c r="C223" s="26">
        <v>43402.69</v>
      </c>
      <c r="D223" s="25">
        <v>373.75</v>
      </c>
      <c r="E223" s="26">
        <v>2171.43</v>
      </c>
    </row>
    <row r="224" spans="1:5" ht="12.75">
      <c r="A224" s="21" t="s">
        <v>228</v>
      </c>
      <c r="B224" s="22">
        <v>1824.72</v>
      </c>
      <c r="C224" s="22">
        <v>41605.01</v>
      </c>
      <c r="D224" s="23">
        <v>346.71</v>
      </c>
      <c r="E224" s="22">
        <v>2171.43</v>
      </c>
    </row>
    <row r="225" spans="1:5" ht="12.75">
      <c r="A225" s="24" t="s">
        <v>229</v>
      </c>
      <c r="B225" s="26">
        <v>1828.88</v>
      </c>
      <c r="C225" s="26">
        <v>39780.29</v>
      </c>
      <c r="D225" s="25">
        <v>342.55</v>
      </c>
      <c r="E225" s="26">
        <v>2171.43</v>
      </c>
    </row>
    <row r="226" spans="1:5" ht="12.75">
      <c r="A226" s="21" t="s">
        <v>230</v>
      </c>
      <c r="B226" s="22">
        <v>1855.17</v>
      </c>
      <c r="C226" s="22">
        <v>37951.41</v>
      </c>
      <c r="D226" s="23">
        <v>316.26</v>
      </c>
      <c r="E226" s="22">
        <v>2171.43</v>
      </c>
    </row>
    <row r="227" spans="1:5" ht="12.75">
      <c r="A227" s="24" t="s">
        <v>231</v>
      </c>
      <c r="B227" s="26">
        <v>1860.6</v>
      </c>
      <c r="C227" s="26">
        <v>36096.24</v>
      </c>
      <c r="D227" s="25">
        <v>310.83</v>
      </c>
      <c r="E227" s="26">
        <v>2171.43</v>
      </c>
    </row>
    <row r="228" spans="1:5" ht="12.75">
      <c r="A228" s="21" t="s">
        <v>232</v>
      </c>
      <c r="B228" s="22">
        <v>1895.64</v>
      </c>
      <c r="C228" s="22">
        <v>34235.64</v>
      </c>
      <c r="D228" s="23">
        <v>275.79</v>
      </c>
      <c r="E228" s="22">
        <v>2171.43</v>
      </c>
    </row>
    <row r="229" spans="1:5" ht="12.75">
      <c r="A229" s="24" t="s">
        <v>233</v>
      </c>
      <c r="B229" s="26">
        <v>1901.93</v>
      </c>
      <c r="C229" s="26">
        <v>32340</v>
      </c>
      <c r="D229" s="25">
        <v>269.5</v>
      </c>
      <c r="E229" s="26">
        <v>2171.43</v>
      </c>
    </row>
    <row r="230" spans="1:5" ht="12.75">
      <c r="A230" s="21" t="s">
        <v>234</v>
      </c>
      <c r="B230" s="22">
        <v>1909.32</v>
      </c>
      <c r="C230" s="22">
        <v>30438.07</v>
      </c>
      <c r="D230" s="23">
        <v>262.11</v>
      </c>
      <c r="E230" s="22">
        <v>2171.43</v>
      </c>
    </row>
    <row r="231" spans="1:5" ht="12.75">
      <c r="A231" s="24" t="s">
        <v>235</v>
      </c>
      <c r="B231" s="26">
        <v>1933.69</v>
      </c>
      <c r="C231" s="26">
        <v>28528.75</v>
      </c>
      <c r="D231" s="25">
        <v>237.74</v>
      </c>
      <c r="E231" s="26">
        <v>2171.43</v>
      </c>
    </row>
    <row r="232" spans="1:5" ht="12.75">
      <c r="A232" s="21" t="s">
        <v>236</v>
      </c>
      <c r="B232" s="22">
        <v>1942.42</v>
      </c>
      <c r="C232" s="22">
        <v>26595.06</v>
      </c>
      <c r="D232" s="23">
        <v>229.01</v>
      </c>
      <c r="E232" s="22">
        <v>2171.43</v>
      </c>
    </row>
    <row r="233" spans="1:5" ht="12.75">
      <c r="A233" s="24" t="s">
        <v>237</v>
      </c>
      <c r="B233" s="26">
        <v>1965.99</v>
      </c>
      <c r="C233" s="26">
        <v>24652.64</v>
      </c>
      <c r="D233" s="25">
        <v>205.44</v>
      </c>
      <c r="E233" s="26">
        <v>2171.43</v>
      </c>
    </row>
    <row r="234" spans="1:5" ht="12.75">
      <c r="A234" s="21" t="s">
        <v>238</v>
      </c>
      <c r="B234" s="22">
        <v>1976.07</v>
      </c>
      <c r="C234" s="22">
        <v>22686.65</v>
      </c>
      <c r="D234" s="23">
        <v>195.36</v>
      </c>
      <c r="E234" s="22">
        <v>2171.43</v>
      </c>
    </row>
    <row r="235" spans="1:5" ht="12.75">
      <c r="A235" s="24" t="s">
        <v>239</v>
      </c>
      <c r="B235" s="26">
        <v>1993.09</v>
      </c>
      <c r="C235" s="26">
        <v>20710.58</v>
      </c>
      <c r="D235" s="25">
        <v>178.34</v>
      </c>
      <c r="E235" s="26">
        <v>2171.43</v>
      </c>
    </row>
    <row r="236" spans="1:5" ht="12.75">
      <c r="A236" s="21" t="s">
        <v>240</v>
      </c>
      <c r="B236" s="22">
        <v>2015.45</v>
      </c>
      <c r="C236" s="22">
        <v>18717.49</v>
      </c>
      <c r="D236" s="23">
        <v>155.98</v>
      </c>
      <c r="E236" s="22">
        <v>2171.43</v>
      </c>
    </row>
    <row r="237" spans="1:5" ht="12.75">
      <c r="A237" s="24" t="s">
        <v>241</v>
      </c>
      <c r="B237" s="26">
        <v>2027.61</v>
      </c>
      <c r="C237" s="26">
        <v>16702.04</v>
      </c>
      <c r="D237" s="25">
        <v>143.82</v>
      </c>
      <c r="E237" s="26">
        <v>2171.43</v>
      </c>
    </row>
    <row r="238" spans="1:5" ht="12.75">
      <c r="A238" s="21" t="s">
        <v>242</v>
      </c>
      <c r="B238" s="22">
        <v>2049.14</v>
      </c>
      <c r="C238" s="22">
        <v>14674.43</v>
      </c>
      <c r="D238" s="23">
        <v>122.29</v>
      </c>
      <c r="E238" s="22">
        <v>2171.43</v>
      </c>
    </row>
    <row r="239" spans="1:5" ht="12.75">
      <c r="A239" s="24" t="s">
        <v>243</v>
      </c>
      <c r="B239" s="26">
        <v>2062.71</v>
      </c>
      <c r="C239" s="26">
        <v>12625.29</v>
      </c>
      <c r="D239" s="25">
        <v>108.72</v>
      </c>
      <c r="E239" s="26">
        <v>2171.43</v>
      </c>
    </row>
    <row r="240" spans="1:5" ht="12.75">
      <c r="A240" s="21" t="s">
        <v>244</v>
      </c>
      <c r="B240" s="22">
        <v>2086.34</v>
      </c>
      <c r="C240" s="22">
        <v>10562.58</v>
      </c>
      <c r="D240" s="23">
        <v>85.09</v>
      </c>
      <c r="E240" s="22">
        <v>2171.43</v>
      </c>
    </row>
    <row r="241" spans="1:5" ht="12.75">
      <c r="A241" s="24" t="s">
        <v>245</v>
      </c>
      <c r="B241" s="26">
        <v>2100.79</v>
      </c>
      <c r="C241" s="26">
        <v>8476.24</v>
      </c>
      <c r="D241" s="25">
        <v>70.64</v>
      </c>
      <c r="E241" s="26">
        <v>2171.43</v>
      </c>
    </row>
    <row r="242" spans="1:5" ht="12.75">
      <c r="A242" s="21" t="s">
        <v>246</v>
      </c>
      <c r="B242" s="22">
        <v>2116.53</v>
      </c>
      <c r="C242" s="22">
        <v>6375.45</v>
      </c>
      <c r="D242" s="23">
        <v>54.9</v>
      </c>
      <c r="E242" s="22">
        <v>2171.43</v>
      </c>
    </row>
    <row r="243" spans="1:5" ht="12.75">
      <c r="A243" s="24" t="s">
        <v>247</v>
      </c>
      <c r="B243" s="26">
        <v>2135.94</v>
      </c>
      <c r="C243" s="26">
        <v>4258.92</v>
      </c>
      <c r="D243" s="25">
        <v>35.49</v>
      </c>
      <c r="E243" s="26">
        <v>2171.43</v>
      </c>
    </row>
    <row r="244" spans="1:5" ht="12.75">
      <c r="A244" s="21" t="s">
        <v>248</v>
      </c>
      <c r="B244" s="22">
        <v>2122.98</v>
      </c>
      <c r="C244" s="22">
        <v>2122.98</v>
      </c>
      <c r="D244" s="23">
        <v>9.44</v>
      </c>
      <c r="E244" s="22">
        <v>2132.42</v>
      </c>
    </row>
    <row r="245" spans="1:5" ht="12.75">
      <c r="A245" s="27" t="s">
        <v>249</v>
      </c>
      <c r="B245" s="28">
        <f>SUM(B4:B244)</f>
        <v>224000</v>
      </c>
      <c r="C245" s="28"/>
      <c r="D245" s="28">
        <f>SUM(D4:D244)</f>
        <v>299275.62000000005</v>
      </c>
      <c r="E245" s="28">
        <f>SUM(E4:E244)</f>
        <v>523275.61999999854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 CHISINAU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alexandru.goropceanu</dc:creator>
  <cp:keywords/>
  <dc:description/>
  <cp:lastModifiedBy>drp</cp:lastModifiedBy>
  <cp:lastPrinted>2010-09-30T16:22:23Z</cp:lastPrinted>
  <dcterms:created xsi:type="dcterms:W3CDTF">2009-11-18T08:39:01Z</dcterms:created>
  <dcterms:modified xsi:type="dcterms:W3CDTF">2011-01-21T13:28:45Z</dcterms:modified>
  <cp:category/>
  <cp:version/>
  <cp:contentType/>
  <cp:contentStatus/>
</cp:coreProperties>
</file>